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Gobernacion03\Desktop\Marco\Informes mensuales Pagina\2025\Octubre\"/>
    </mc:Choice>
  </mc:AlternateContent>
  <bookViews>
    <workbookView xWindow="0" yWindow="0" windowWidth="28800" windowHeight="12795"/>
  </bookViews>
  <sheets>
    <sheet name="Table 1" sheetId="1" r:id="rId1"/>
    <sheet name="Gráfica" sheetId="2" r:id="rId2"/>
  </sheets>
  <calcPr calcId="152511"/>
</workbook>
</file>

<file path=xl/calcChain.xml><?xml version="1.0" encoding="utf-8"?>
<calcChain xmlns="http://schemas.openxmlformats.org/spreadsheetml/2006/main">
  <c r="B4" i="2" l="1"/>
</calcChain>
</file>

<file path=xl/sharedStrings.xml><?xml version="1.0" encoding="utf-8"?>
<sst xmlns="http://schemas.openxmlformats.org/spreadsheetml/2006/main" count="48" uniqueCount="45">
  <si>
    <t>Presupuesto vigente</t>
  </si>
  <si>
    <t>% ejecución</t>
  </si>
  <si>
    <t>Presupuesto ejecutado</t>
  </si>
  <si>
    <t>Región IV Suroccidente: Retalhuleu</t>
  </si>
  <si>
    <t>Selvyn Ivan Hernández González</t>
  </si>
  <si>
    <t>Lorena Lisbeth Escalante</t>
  </si>
  <si>
    <t>Servicios públicos generales</t>
  </si>
  <si>
    <t>PROGRAMA PRESUPUESTA-RIO</t>
  </si>
  <si>
    <r>
      <rPr>
        <b/>
        <sz val="3.5"/>
        <rFont val="Arial"/>
        <family val="2"/>
      </rPr>
      <t xml:space="preserve">
</t>
    </r>
    <r>
      <rPr>
        <b/>
        <sz val="8"/>
        <color rgb="FF00AF50"/>
        <rFont val="Arial"/>
        <family val="2"/>
      </rPr>
      <t xml:space="preserve">GOBERNACIÓN DEPARTAMENTAL DE RETALHULEU                                                                                                         </t>
    </r>
  </si>
  <si>
    <r>
      <t xml:space="preserve">        </t>
    </r>
    <r>
      <rPr>
        <b/>
        <sz val="9"/>
        <color rgb="FF001F5F"/>
        <rFont val="Arial"/>
        <family val="2"/>
      </rPr>
      <t xml:space="preserve">TABLERO DE RENDICIÓN DE CUENTAS                                                                                                   </t>
    </r>
    <r>
      <rPr>
        <b/>
        <vertAlign val="superscript"/>
        <sz val="3.5"/>
        <rFont val="Arial"/>
        <family val="2"/>
      </rPr>
      <t xml:space="preserve">
</t>
    </r>
    <r>
      <rPr>
        <b/>
        <sz val="10"/>
        <color rgb="FF000000"/>
        <rFont val="Arial"/>
        <family val="2"/>
      </rPr>
      <t>GOBERNACIÓN DEPARTAMENTAL DE RETALHULEU</t>
    </r>
  </si>
  <si>
    <t>Gobernador Departamental</t>
  </si>
  <si>
    <t>Fernando Antonio Mazariegos Barrios</t>
  </si>
  <si>
    <t>Grupo 200</t>
  </si>
  <si>
    <t>Grupo 300</t>
  </si>
  <si>
    <t>Presupuesto vigente 2025</t>
  </si>
  <si>
    <t>14 personas</t>
  </si>
  <si>
    <t>01 personas</t>
  </si>
  <si>
    <t>Porcentaje de ejecución</t>
  </si>
  <si>
    <r>
      <rPr>
        <b/>
        <sz val="6"/>
        <color rgb="FFFFFFFF"/>
        <rFont val="Arial"/>
        <family val="2"/>
      </rPr>
      <t>GESTIÓN DE PRESUPUESTO</t>
    </r>
  </si>
  <si>
    <t>Subjefe Financiero</t>
  </si>
  <si>
    <t>Asistente de Recursos Humanos</t>
  </si>
  <si>
    <r>
      <rPr>
        <b/>
        <sz val="6"/>
        <color rgb="FFFFFFFF"/>
        <rFont val="Arial"/>
        <family val="2"/>
      </rPr>
      <t>AUTORIDADES</t>
    </r>
  </si>
  <si>
    <r>
      <rPr>
        <b/>
        <sz val="6"/>
        <color rgb="FFFFFFFF"/>
        <rFont val="Arial"/>
        <family val="2"/>
      </rPr>
      <t>EJECUCIÓN PRESUPUESTARIA POR GRUPOS DE GASTO</t>
    </r>
  </si>
  <si>
    <r>
      <rPr>
        <b/>
        <sz val="6"/>
        <color rgb="FFFFFFFF"/>
        <rFont val="Arial"/>
        <family val="2"/>
      </rPr>
      <t>EJECUCIÓN PRESUPUESTARIA POR CLASIFICACIÓN GEOGRÁFICA</t>
    </r>
  </si>
  <si>
    <r>
      <rPr>
        <b/>
        <sz val="6"/>
        <color rgb="FFFFFFFF"/>
        <rFont val="Arial"/>
        <family val="2"/>
      </rPr>
      <t>SERVICIOS PERSONALES, TÉCNICOS Y PROFESIONALES</t>
    </r>
  </si>
  <si>
    <r>
      <rPr>
        <b/>
        <sz val="6"/>
        <color rgb="FFFFFFFF"/>
        <rFont val="Arial"/>
        <family val="2"/>
      </rPr>
      <t>EJECUCIÓN POR FINALIDADES</t>
    </r>
  </si>
  <si>
    <t>Grupo 000</t>
  </si>
  <si>
    <t>Grupo 100</t>
  </si>
  <si>
    <t>Presupuesto para pago de salarios y honorarios</t>
  </si>
  <si>
    <t>Presupuesto ejecutado en pago de salarios y honorarios</t>
  </si>
  <si>
    <t>Porcentaje de ejecución en el pago de salarios y honorarios</t>
  </si>
  <si>
    <t>Personal permanente 011</t>
  </si>
  <si>
    <t>Servicios técnicos o profesionales 029</t>
  </si>
  <si>
    <t>Servicios técnicos o profesionales subgrupo 18</t>
  </si>
  <si>
    <t>Información Pública</t>
  </si>
  <si>
    <t>Descripción del programa</t>
  </si>
  <si>
    <t>Procentaje de ejecución</t>
  </si>
  <si>
    <t>Servicios de Gobierno Departamental  y Registro de Personas Jurídicas</t>
  </si>
  <si>
    <r>
      <rPr>
        <sz val="6"/>
        <rFont val="Arial"/>
        <family val="2"/>
      </rPr>
      <t xml:space="preserve">PROGRAMA </t>
    </r>
    <r>
      <rPr>
        <b/>
        <sz val="6"/>
        <rFont val="Arial"/>
        <family val="2"/>
      </rPr>
      <t>15</t>
    </r>
  </si>
  <si>
    <t>Grupo 400</t>
  </si>
  <si>
    <t xml:space="preserve">ACTUALIZADO AL 31 DE OCTUBRE DE 2025                                                                                                                                                 </t>
  </si>
  <si>
    <t>09 personas</t>
  </si>
  <si>
    <t>PRINCIPALES AVANCES O LOGROS AL  31  DE  OCTUBRE  DE 2025</t>
  </si>
  <si>
    <r>
      <rPr>
        <b/>
        <sz val="5"/>
        <rFont val="Arial"/>
        <family val="2"/>
      </rPr>
      <t xml:space="preserve">11ª Reunión de la Mesa Técnica de Tráfico Fluido  </t>
    </r>
    <r>
      <rPr>
        <sz val="5"/>
        <rFont val="Arial"/>
        <family val="2"/>
      </rPr>
      <t xml:space="preserve">Autoridades de Retalhuleu, encabezadas por el gobernador departamental Ing. Fernando Mazariegos, llevaron a cabo la 11ª Reunión de la Mesa Técnica de Tráfico Fluido con el propósito de coordinar acciones para mejorar la movilidad y la seguridad vial en el departamento. Durante la sesión se analizaron los avances en infraestructura y tránsito en las rutas CA-2 y Cito-180, destacando la reparación de tramos dañados, la habilitación de carriles adicionales y los trabajos provisionales en el kilómetro 189 tras un hundimiento en la vía. El gobernador informó sobre las gestiones ante el Ministerio de Comunicaciones para realizar los estudios técnicos que permitan la construcción de una carretera de cuatro carriles desde Xochi hasta El Asintal, proyecto que fortalecerá la conectividad y el desarrollo económico regional.
</t>
    </r>
    <r>
      <rPr>
        <b/>
        <sz val="5"/>
        <color rgb="FFFF0000"/>
        <rFont val="Arial"/>
        <family val="2"/>
      </rPr>
      <t xml:space="preserve">
</t>
    </r>
    <r>
      <rPr>
        <sz val="5"/>
        <color rgb="FFFF0000"/>
        <rFont val="Arial"/>
        <family val="2"/>
      </rPr>
      <t xml:space="preserve">
</t>
    </r>
  </si>
  <si>
    <r>
      <rPr>
        <b/>
        <sz val="5"/>
        <rFont val="Arial"/>
        <family val="2"/>
      </rPr>
      <t xml:space="preserve">Séptima Ronda </t>
    </r>
    <r>
      <rPr>
        <sz val="5"/>
        <rFont val="Arial"/>
        <family val="2"/>
      </rPr>
      <t xml:space="preserve">La Gobernación Departamental de Retalhuleu, dirigida por el Ing. Fernando Mazariegos, realizó la Séptima Ronda Departamental, un espacio de diálogo y coordinación interinstitucional para fortalecer acciones de desarrollo social y económico en el departamento. La actividad reunió a representantes de instituciones como la SOSEP y el Viceministerio de la MIPYME (MINECO), quienes presentaron los resultados de sus programas y proyectos implementados durante 2025.Durante la ronda se destacaron los programas de proyección social de la SOSEP, enfocados en población vulnerable, y las acciones del MINECO en capacitación, asistencia técnica y eventos de comercialización, que lograron ventas por casi Q3 millones.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</si>
</sst>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8" formatCode="&quot;Q&quot;#,##0.00;[Red]\-&quot;Q&quot;#,##0.00"/>
    <numFmt numFmtId="164" formatCode="0.0%"/>
  </numFmts>
  <fonts count="29">
    <font>
      <sz val="10"/>
      <color rgb="FF000000"/>
      <name val="Times New Roman"/>
      <charset val="204"/>
    </font>
    <font>
      <sz val="4.5"/>
      <name val="Arial MT"/>
    </font>
    <font>
      <sz val="4.5"/>
      <color rgb="FF000000"/>
      <name val="Arial MT"/>
      <family val="2"/>
    </font>
    <font>
      <b/>
      <sz val="9"/>
      <color rgb="FF001F5F"/>
      <name val="Arial"/>
      <family val="2"/>
    </font>
    <font>
      <b/>
      <vertAlign val="superscript"/>
      <sz val="3.5"/>
      <name val="Arial"/>
      <family val="2"/>
    </font>
    <font>
      <b/>
      <sz val="3.5"/>
      <name val="Arial"/>
      <family val="2"/>
    </font>
    <font>
      <b/>
      <sz val="8"/>
      <color rgb="FF00AF50"/>
      <name val="Arial"/>
      <family val="2"/>
    </font>
    <font>
      <b/>
      <sz val="5.5"/>
      <color rgb="FFFFFFFF"/>
      <name val="Arial"/>
      <family val="2"/>
    </font>
    <font>
      <sz val="10"/>
      <color rgb="FF000000"/>
      <name val="Times New Roman"/>
      <family val="1"/>
    </font>
    <font>
      <b/>
      <sz val="10"/>
      <color rgb="FF000000"/>
      <name val="Times New Roman"/>
      <family val="1"/>
    </font>
    <font>
      <b/>
      <sz val="10"/>
      <color rgb="FF000000"/>
      <name val="Arial"/>
      <family val="2"/>
    </font>
    <font>
      <b/>
      <sz val="8"/>
      <color theme="1"/>
      <name val="Arial"/>
      <family val="2"/>
    </font>
    <font>
      <b/>
      <sz val="8"/>
      <color theme="1"/>
      <name val="Times New Roman"/>
      <family val="1"/>
    </font>
    <font>
      <b/>
      <sz val="11"/>
      <color rgb="FF000000"/>
      <name val="Times New Roman"/>
      <family val="1"/>
    </font>
    <font>
      <sz val="4.5"/>
      <color theme="9" tint="-0.249977111117893"/>
      <name val="Arial MT"/>
    </font>
    <font>
      <sz val="5"/>
      <color rgb="FFFF0000"/>
      <name val="Arial"/>
      <family val="2"/>
    </font>
    <font>
      <b/>
      <sz val="5"/>
      <color rgb="FFFF0000"/>
      <name val="Arial"/>
      <family val="2"/>
    </font>
    <font>
      <sz val="5"/>
      <color rgb="FFFF0000"/>
      <name val="Times New Roman"/>
      <family val="1"/>
    </font>
    <font>
      <sz val="6"/>
      <name val="Arial MT"/>
    </font>
    <font>
      <sz val="6"/>
      <name val="Arial MT"/>
      <family val="2"/>
    </font>
    <font>
      <b/>
      <sz val="6"/>
      <name val="Arial"/>
      <family val="2"/>
    </font>
    <font>
      <b/>
      <sz val="6"/>
      <color rgb="FFFFFFFF"/>
      <name val="Arial"/>
      <family val="2"/>
    </font>
    <font>
      <sz val="6"/>
      <color rgb="FF000000"/>
      <name val="Arial MT"/>
      <family val="2"/>
    </font>
    <font>
      <sz val="6"/>
      <color rgb="FF000000"/>
      <name val="Arial MT"/>
    </font>
    <font>
      <sz val="5"/>
      <name val="Arial MT"/>
    </font>
    <font>
      <sz val="6"/>
      <color rgb="FF000000"/>
      <name val="Arial"/>
      <family val="2"/>
    </font>
    <font>
      <sz val="6"/>
      <name val="Arial"/>
      <family val="2"/>
    </font>
    <font>
      <sz val="5"/>
      <name val="Arial"/>
      <family val="2"/>
    </font>
    <font>
      <b/>
      <sz val="5"/>
      <name val="Arial"/>
      <family val="2"/>
    </font>
  </fonts>
  <fills count="5">
    <fill>
      <patternFill patternType="none"/>
    </fill>
    <fill>
      <patternFill patternType="gray125"/>
    </fill>
    <fill>
      <patternFill patternType="solid">
        <fgColor rgb="FF001F5F"/>
      </patternFill>
    </fill>
    <fill>
      <patternFill patternType="solid">
        <fgColor rgb="FFDDEBF7"/>
      </patternFill>
    </fill>
    <fill>
      <patternFill patternType="solid">
        <fgColor rgb="FF002060"/>
        <bgColor indexed="64"/>
      </patternFill>
    </fill>
  </fills>
  <borders count="38">
    <border>
      <left/>
      <right/>
      <top/>
      <bottom/>
      <diagonal/>
    </border>
    <border>
      <left/>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style="thin">
        <color rgb="FFFFFFFF"/>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style="thin">
        <color rgb="FFFFFFFF"/>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style="thin">
        <color indexed="64"/>
      </right>
      <top/>
      <bottom/>
      <diagonal/>
    </border>
    <border>
      <left style="thin">
        <color rgb="FF000000"/>
      </left>
      <right style="thin">
        <color rgb="FF000000"/>
      </right>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right/>
      <top/>
      <bottom style="thin">
        <color indexed="64"/>
      </bottom>
      <diagonal/>
    </border>
  </borders>
  <cellStyleXfs count="1">
    <xf numFmtId="0" fontId="0" fillId="0" borderId="0"/>
  </cellStyleXfs>
  <cellXfs count="119">
    <xf numFmtId="0" fontId="0" fillId="0" borderId="0" xfId="0" applyFill="1" applyBorder="1" applyAlignment="1">
      <alignment horizontal="left" vertical="top"/>
    </xf>
    <xf numFmtId="0" fontId="0" fillId="0" borderId="1" xfId="0" applyFill="1" applyBorder="1" applyAlignment="1">
      <alignment horizontal="left" vertical="center" wrapText="1"/>
    </xf>
    <xf numFmtId="0" fontId="0" fillId="0" borderId="0" xfId="0" applyFill="1" applyBorder="1" applyAlignment="1">
      <alignment horizontal="left" vertical="center" wrapText="1"/>
    </xf>
    <xf numFmtId="0" fontId="8" fillId="0" borderId="0" xfId="0" applyFont="1" applyFill="1" applyBorder="1" applyAlignment="1">
      <alignment horizontal="left" vertical="top"/>
    </xf>
    <xf numFmtId="8" fontId="9" fillId="0" borderId="0" xfId="0" applyNumberFormat="1" applyFont="1" applyFill="1" applyBorder="1" applyAlignment="1">
      <alignment horizontal="left" vertical="top"/>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center" vertical="top" wrapText="1"/>
    </xf>
    <xf numFmtId="0" fontId="1" fillId="0" borderId="0" xfId="0" applyFont="1" applyFill="1" applyBorder="1" applyAlignment="1">
      <alignment horizontal="left" vertical="center" wrapText="1" indent="3"/>
    </xf>
    <xf numFmtId="0" fontId="1" fillId="0" borderId="0" xfId="0" applyFont="1" applyFill="1" applyBorder="1" applyAlignment="1">
      <alignment horizontal="left" vertical="center" wrapText="1" indent="2"/>
    </xf>
    <xf numFmtId="0" fontId="1" fillId="0" borderId="15" xfId="0" applyFont="1" applyFill="1" applyBorder="1" applyAlignment="1">
      <alignment horizontal="left" vertical="center" wrapText="1"/>
    </xf>
    <xf numFmtId="164" fontId="2" fillId="0" borderId="16" xfId="0" applyNumberFormat="1" applyFont="1" applyFill="1" applyBorder="1" applyAlignment="1">
      <alignment horizontal="center" vertical="center" shrinkToFit="1"/>
    </xf>
    <xf numFmtId="2" fontId="9" fillId="0" borderId="0" xfId="0" applyNumberFormat="1" applyFont="1" applyFill="1" applyBorder="1" applyAlignment="1">
      <alignment horizontal="left" vertical="top"/>
    </xf>
    <xf numFmtId="0" fontId="13" fillId="0" borderId="0" xfId="0" applyFont="1" applyFill="1" applyBorder="1" applyAlignment="1">
      <alignment horizontal="justify" vertical="center"/>
    </xf>
    <xf numFmtId="0" fontId="18" fillId="0" borderId="7" xfId="0" applyFont="1" applyFill="1" applyBorder="1" applyAlignment="1">
      <alignment horizontal="left" vertical="center" wrapText="1"/>
    </xf>
    <xf numFmtId="8" fontId="18" fillId="3" borderId="7" xfId="0" applyNumberFormat="1" applyFont="1" applyFill="1" applyBorder="1" applyAlignment="1">
      <alignment horizontal="center" vertical="center" wrapText="1"/>
    </xf>
    <xf numFmtId="0" fontId="18" fillId="0" borderId="14" xfId="0" applyFont="1" applyFill="1" applyBorder="1" applyAlignment="1">
      <alignment horizontal="left" vertical="center"/>
    </xf>
    <xf numFmtId="8" fontId="18" fillId="3" borderId="14" xfId="0" applyNumberFormat="1" applyFont="1" applyFill="1" applyBorder="1" applyAlignment="1">
      <alignment horizontal="center" vertical="center"/>
    </xf>
    <xf numFmtId="8" fontId="18" fillId="3" borderId="14" xfId="0" applyNumberFormat="1" applyFont="1" applyFill="1" applyBorder="1" applyAlignment="1">
      <alignment horizontal="center" vertical="center" wrapText="1"/>
    </xf>
    <xf numFmtId="0" fontId="24" fillId="0" borderId="1" xfId="0" applyFont="1" applyFill="1" applyBorder="1" applyAlignment="1">
      <alignment horizontal="center" vertical="top" wrapText="1"/>
    </xf>
    <xf numFmtId="0" fontId="20" fillId="0" borderId="7" xfId="0" applyFont="1" applyFill="1" applyBorder="1" applyAlignment="1">
      <alignment horizontal="center" vertical="center" wrapText="1"/>
    </xf>
    <xf numFmtId="0" fontId="0" fillId="0" borderId="12" xfId="0" applyFill="1" applyBorder="1" applyAlignment="1">
      <alignment horizontal="left" vertical="top" wrapText="1"/>
    </xf>
    <xf numFmtId="0" fontId="0" fillId="0" borderId="6" xfId="0" applyFill="1" applyBorder="1" applyAlignment="1">
      <alignment horizontal="left" vertical="top" wrapText="1"/>
    </xf>
    <xf numFmtId="0" fontId="0" fillId="0" borderId="0" xfId="0" applyFill="1" applyBorder="1" applyAlignment="1">
      <alignment horizontal="left" vertical="top" wrapText="1"/>
    </xf>
    <xf numFmtId="0" fontId="20" fillId="2" borderId="32" xfId="0" applyFont="1" applyFill="1" applyBorder="1" applyAlignment="1">
      <alignment horizontal="left" vertical="center" wrapText="1" indent="5"/>
    </xf>
    <xf numFmtId="0" fontId="20" fillId="2" borderId="33" xfId="0" applyFont="1" applyFill="1" applyBorder="1" applyAlignment="1">
      <alignment horizontal="left" vertical="center" wrapText="1" indent="5"/>
    </xf>
    <xf numFmtId="0" fontId="0" fillId="0" borderId="5" xfId="0" applyFill="1" applyBorder="1" applyAlignment="1">
      <alignment horizontal="left" vertical="top" wrapText="1"/>
    </xf>
    <xf numFmtId="0" fontId="18" fillId="0" borderId="7"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8" fillId="0" borderId="8" xfId="0" applyFont="1" applyFill="1" applyBorder="1" applyAlignment="1">
      <alignment horizontal="left" vertical="center" wrapText="1"/>
    </xf>
    <xf numFmtId="8" fontId="18" fillId="3" borderId="7" xfId="0" applyNumberFormat="1" applyFont="1" applyFill="1" applyBorder="1" applyAlignment="1">
      <alignment horizontal="left" vertical="center" wrapText="1" indent="1"/>
    </xf>
    <xf numFmtId="0" fontId="18" fillId="3" borderId="4" xfId="0" applyFont="1" applyFill="1" applyBorder="1" applyAlignment="1">
      <alignment horizontal="left" vertical="center" wrapText="1" indent="1"/>
    </xf>
    <xf numFmtId="0" fontId="18" fillId="3" borderId="8" xfId="0" applyFont="1" applyFill="1" applyBorder="1" applyAlignment="1">
      <alignment horizontal="left" vertical="center" wrapText="1" indent="1"/>
    </xf>
    <xf numFmtId="0" fontId="18" fillId="0" borderId="23" xfId="0" applyFont="1" applyFill="1" applyBorder="1" applyAlignment="1">
      <alignment horizontal="left" vertical="center" wrapText="1"/>
    </xf>
    <xf numFmtId="0" fontId="18" fillId="0" borderId="24" xfId="0" applyFont="1" applyFill="1" applyBorder="1" applyAlignment="1">
      <alignment horizontal="left" vertical="center" wrapText="1"/>
    </xf>
    <xf numFmtId="8" fontId="18" fillId="3" borderId="25" xfId="0" applyNumberFormat="1" applyFont="1" applyFill="1" applyBorder="1" applyAlignment="1">
      <alignment horizontal="center" vertical="center" wrapText="1"/>
    </xf>
    <xf numFmtId="8" fontId="18" fillId="3" borderId="26" xfId="0" applyNumberFormat="1" applyFont="1" applyFill="1" applyBorder="1" applyAlignment="1">
      <alignment horizontal="center" vertical="center" wrapText="1"/>
    </xf>
    <xf numFmtId="8" fontId="18" fillId="3" borderId="14" xfId="0" applyNumberFormat="1" applyFont="1" applyFill="1" applyBorder="1" applyAlignment="1">
      <alignment horizontal="center" vertical="center" wrapText="1"/>
    </xf>
    <xf numFmtId="0" fontId="0" fillId="0" borderId="15" xfId="0" applyFill="1" applyBorder="1" applyAlignment="1">
      <alignment horizontal="left" vertical="top" wrapText="1"/>
    </xf>
    <xf numFmtId="0" fontId="0" fillId="0" borderId="16" xfId="0" applyFill="1" applyBorder="1" applyAlignment="1">
      <alignment horizontal="left" vertical="top" wrapText="1"/>
    </xf>
    <xf numFmtId="0" fontId="0" fillId="0" borderId="17" xfId="0" applyFill="1" applyBorder="1" applyAlignment="1">
      <alignment horizontal="left" vertical="top" wrapText="1"/>
    </xf>
    <xf numFmtId="0" fontId="0" fillId="0" borderId="18" xfId="0" applyFill="1" applyBorder="1" applyAlignment="1">
      <alignment horizontal="left" vertical="top" wrapText="1"/>
    </xf>
    <xf numFmtId="0" fontId="0" fillId="0" borderId="19" xfId="0" applyFill="1" applyBorder="1" applyAlignment="1">
      <alignment horizontal="left" vertical="top" wrapText="1"/>
    </xf>
    <xf numFmtId="0" fontId="0" fillId="0" borderId="20" xfId="0" applyFill="1" applyBorder="1" applyAlignment="1">
      <alignment horizontal="left" vertical="top" wrapText="1"/>
    </xf>
    <xf numFmtId="0" fontId="18" fillId="0" borderId="7" xfId="0" applyFont="1" applyFill="1" applyBorder="1" applyAlignment="1">
      <alignment horizontal="left" vertical="top" wrapText="1"/>
    </xf>
    <xf numFmtId="0" fontId="18" fillId="0" borderId="8" xfId="0" applyFont="1" applyFill="1" applyBorder="1" applyAlignment="1">
      <alignment horizontal="left" vertical="top" wrapText="1"/>
    </xf>
    <xf numFmtId="0" fontId="18" fillId="0" borderId="21" xfId="0" applyFont="1" applyFill="1" applyBorder="1" applyAlignment="1">
      <alignment horizontal="left" vertical="center" wrapText="1"/>
    </xf>
    <xf numFmtId="0" fontId="18" fillId="0" borderId="22" xfId="0" applyFont="1" applyFill="1" applyBorder="1" applyAlignment="1">
      <alignment horizontal="left" vertical="center" wrapText="1"/>
    </xf>
    <xf numFmtId="0" fontId="19" fillId="0" borderId="14" xfId="0" applyFont="1" applyFill="1" applyBorder="1" applyAlignment="1">
      <alignment horizontal="center" vertical="center" wrapText="1"/>
    </xf>
    <xf numFmtId="8" fontId="19" fillId="3" borderId="14" xfId="0" applyNumberFormat="1" applyFont="1" applyFill="1" applyBorder="1" applyAlignment="1">
      <alignment horizontal="center" vertical="center" wrapText="1"/>
    </xf>
    <xf numFmtId="0" fontId="0" fillId="0" borderId="0" xfId="0" applyFill="1" applyBorder="1" applyAlignment="1">
      <alignment horizontal="left" wrapText="1"/>
    </xf>
    <xf numFmtId="10" fontId="22" fillId="3" borderId="21" xfId="0" applyNumberFormat="1" applyFont="1" applyFill="1" applyBorder="1" applyAlignment="1">
      <alignment horizontal="center" vertical="center" shrinkToFit="1"/>
    </xf>
    <xf numFmtId="10" fontId="22" fillId="3" borderId="22" xfId="0" applyNumberFormat="1" applyFont="1" applyFill="1" applyBorder="1" applyAlignment="1">
      <alignment horizontal="center" vertical="center" shrinkToFit="1"/>
    </xf>
    <xf numFmtId="0" fontId="19" fillId="0" borderId="7" xfId="0" applyFont="1" applyFill="1" applyBorder="1" applyAlignment="1">
      <alignment horizontal="center" vertical="center" wrapText="1"/>
    </xf>
    <xf numFmtId="0" fontId="19" fillId="0" borderId="8"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9" fillId="3" borderId="8" xfId="0" applyFont="1" applyFill="1" applyBorder="1" applyAlignment="1">
      <alignment horizontal="center" vertical="center" wrapText="1"/>
    </xf>
    <xf numFmtId="0" fontId="19" fillId="0" borderId="7" xfId="0" applyFont="1" applyFill="1" applyBorder="1" applyAlignment="1">
      <alignment horizontal="left" vertical="center" wrapText="1"/>
    </xf>
    <xf numFmtId="0" fontId="19" fillId="0" borderId="4" xfId="0" applyFont="1" applyFill="1" applyBorder="1" applyAlignment="1">
      <alignment horizontal="left" vertical="center" wrapText="1"/>
    </xf>
    <xf numFmtId="0" fontId="19" fillId="3" borderId="31" xfId="0" applyFont="1" applyFill="1" applyBorder="1" applyAlignment="1">
      <alignment horizontal="center" vertical="center" wrapText="1"/>
    </xf>
    <xf numFmtId="8" fontId="18" fillId="3" borderId="7" xfId="0" applyNumberFormat="1" applyFont="1" applyFill="1" applyBorder="1" applyAlignment="1">
      <alignment horizontal="center" vertical="center" wrapText="1"/>
    </xf>
    <xf numFmtId="0" fontId="18" fillId="3" borderId="4"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0" fillId="0" borderId="0" xfId="0" applyFont="1" applyFill="1" applyBorder="1" applyAlignment="1">
      <alignment horizontal="left" vertical="top" wrapText="1" indent="38"/>
    </xf>
    <xf numFmtId="0" fontId="0" fillId="0" borderId="0" xfId="0" applyFill="1" applyBorder="1" applyAlignment="1">
      <alignment horizontal="left" vertical="top" wrapText="1" indent="38"/>
    </xf>
    <xf numFmtId="0" fontId="11" fillId="0" borderId="0" xfId="0" applyFont="1" applyFill="1" applyBorder="1" applyAlignment="1">
      <alignment horizontal="left" vertical="top" wrapText="1" indent="41"/>
    </xf>
    <xf numFmtId="0" fontId="12" fillId="0" borderId="0" xfId="0" applyFont="1" applyFill="1" applyBorder="1" applyAlignment="1">
      <alignment horizontal="left" vertical="top" wrapText="1" indent="41"/>
    </xf>
    <xf numFmtId="0" fontId="10" fillId="0" borderId="0" xfId="0" applyFont="1" applyFill="1" applyBorder="1" applyAlignment="1">
      <alignment horizontal="left" vertical="top"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0" fillId="0" borderId="4" xfId="0" applyFill="1" applyBorder="1" applyAlignment="1">
      <alignment horizontal="left" vertical="top" wrapText="1"/>
    </xf>
    <xf numFmtId="0" fontId="20" fillId="2" borderId="2" xfId="0" applyFont="1" applyFill="1" applyBorder="1" applyAlignment="1">
      <alignment horizontal="left" vertical="center" wrapText="1" indent="4"/>
    </xf>
    <xf numFmtId="0" fontId="20" fillId="2" borderId="3" xfId="0" applyFont="1" applyFill="1" applyBorder="1" applyAlignment="1">
      <alignment horizontal="left" vertical="center" wrapText="1" indent="4"/>
    </xf>
    <xf numFmtId="0" fontId="0" fillId="0" borderId="11" xfId="0" applyFill="1" applyBorder="1" applyAlignment="1">
      <alignment horizontal="left" vertical="top" wrapText="1"/>
    </xf>
    <xf numFmtId="0" fontId="20" fillId="2" borderId="2" xfId="0" applyFont="1" applyFill="1" applyBorder="1" applyAlignment="1">
      <alignment horizontal="left" vertical="top" wrapText="1" indent="3"/>
    </xf>
    <xf numFmtId="0" fontId="20" fillId="2" borderId="3" xfId="0" applyFont="1" applyFill="1" applyBorder="1" applyAlignment="1">
      <alignment horizontal="left" vertical="top" wrapText="1" indent="3"/>
    </xf>
    <xf numFmtId="0" fontId="20" fillId="2" borderId="9" xfId="0" applyFont="1" applyFill="1" applyBorder="1" applyAlignment="1">
      <alignment horizontal="left" vertical="top" wrapText="1" indent="2"/>
    </xf>
    <xf numFmtId="0" fontId="20" fillId="2" borderId="10" xfId="0" applyFont="1" applyFill="1" applyBorder="1" applyAlignment="1">
      <alignment horizontal="left" vertical="top" wrapText="1" indent="2"/>
    </xf>
    <xf numFmtId="0" fontId="1" fillId="0" borderId="0" xfId="0" applyFont="1" applyFill="1" applyBorder="1" applyAlignment="1">
      <alignment horizontal="left" vertical="center" wrapText="1"/>
    </xf>
    <xf numFmtId="0" fontId="19" fillId="3" borderId="21" xfId="0" applyFont="1" applyFill="1" applyBorder="1" applyAlignment="1">
      <alignment horizontal="center" vertical="center" wrapText="1"/>
    </xf>
    <xf numFmtId="0" fontId="19" fillId="3" borderId="22" xfId="0" applyFont="1" applyFill="1" applyBorder="1" applyAlignment="1">
      <alignment horizontal="center" vertical="center" wrapText="1"/>
    </xf>
    <xf numFmtId="0" fontId="20" fillId="0" borderId="9" xfId="0" applyFont="1" applyFill="1" applyBorder="1" applyAlignment="1">
      <alignment horizontal="center" vertical="center" wrapText="1"/>
    </xf>
    <xf numFmtId="0" fontId="20" fillId="0" borderId="10"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0" fillId="2" borderId="13" xfId="0" applyFont="1" applyFill="1" applyBorder="1" applyAlignment="1">
      <alignment horizontal="center" vertical="center" wrapText="1"/>
    </xf>
    <xf numFmtId="0" fontId="15" fillId="0" borderId="27" xfId="0" applyFont="1" applyFill="1" applyBorder="1" applyAlignment="1">
      <alignment horizontal="left" vertical="top" wrapText="1"/>
    </xf>
    <xf numFmtId="0" fontId="17" fillId="0" borderId="28" xfId="0" applyFont="1" applyFill="1" applyBorder="1" applyAlignment="1">
      <alignment horizontal="left" vertical="top" wrapText="1"/>
    </xf>
    <xf numFmtId="0" fontId="17" fillId="0" borderId="29" xfId="0" applyFont="1" applyFill="1" applyBorder="1" applyAlignment="1">
      <alignment horizontal="left" vertical="top" wrapText="1"/>
    </xf>
    <xf numFmtId="8" fontId="18" fillId="0" borderId="14" xfId="0" applyNumberFormat="1" applyFont="1" applyFill="1" applyBorder="1" applyAlignment="1">
      <alignment horizontal="center" vertical="center" wrapText="1"/>
    </xf>
    <xf numFmtId="0" fontId="18" fillId="0" borderId="16" xfId="0" applyFont="1" applyFill="1" applyBorder="1" applyAlignment="1">
      <alignment horizontal="center" vertical="center" wrapText="1"/>
    </xf>
    <xf numFmtId="8" fontId="18" fillId="0" borderId="19" xfId="0" applyNumberFormat="1"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8" fillId="0" borderId="19" xfId="0" applyFont="1" applyFill="1" applyBorder="1" applyAlignment="1">
      <alignment horizontal="center" vertical="center" wrapText="1"/>
    </xf>
    <xf numFmtId="0" fontId="18" fillId="0" borderId="20" xfId="0" applyFont="1" applyFill="1" applyBorder="1" applyAlignment="1">
      <alignment horizontal="center" vertical="center" wrapText="1"/>
    </xf>
    <xf numFmtId="0" fontId="27" fillId="0" borderId="34" xfId="0" applyFont="1" applyFill="1" applyBorder="1" applyAlignment="1">
      <alignment horizontal="justify" vertical="top" wrapText="1"/>
    </xf>
    <xf numFmtId="0" fontId="17" fillId="0" borderId="35" xfId="0" applyFont="1" applyFill="1" applyBorder="1" applyAlignment="1">
      <alignment horizontal="justify" vertical="top" wrapText="1"/>
    </xf>
    <xf numFmtId="0" fontId="17" fillId="0" borderId="36" xfId="0" applyFont="1" applyFill="1" applyBorder="1" applyAlignment="1">
      <alignment horizontal="justify" vertical="top" wrapText="1"/>
    </xf>
    <xf numFmtId="0" fontId="0" fillId="0" borderId="32" xfId="0" applyFill="1" applyBorder="1" applyAlignment="1">
      <alignment horizontal="justify" vertical="top" wrapText="1"/>
    </xf>
    <xf numFmtId="0" fontId="0" fillId="0" borderId="37" xfId="0" applyFill="1" applyBorder="1" applyAlignment="1">
      <alignment horizontal="justify" vertical="top" wrapText="1"/>
    </xf>
    <xf numFmtId="0" fontId="0" fillId="0" borderId="33" xfId="0" applyFill="1" applyBorder="1" applyAlignment="1">
      <alignment horizontal="justify" vertical="top" wrapText="1"/>
    </xf>
    <xf numFmtId="10" fontId="23" fillId="3" borderId="7" xfId="0" applyNumberFormat="1" applyFont="1" applyFill="1" applyBorder="1" applyAlignment="1">
      <alignment horizontal="center" vertical="center" shrinkToFit="1"/>
    </xf>
    <xf numFmtId="10" fontId="23" fillId="3" borderId="8" xfId="0" applyNumberFormat="1" applyFont="1" applyFill="1" applyBorder="1" applyAlignment="1">
      <alignment horizontal="center" vertical="center" shrinkToFit="1"/>
    </xf>
    <xf numFmtId="0" fontId="7" fillId="4" borderId="0" xfId="0" applyFont="1" applyFill="1" applyBorder="1" applyAlignment="1">
      <alignment horizontal="center" vertical="center" wrapText="1"/>
    </xf>
    <xf numFmtId="0" fontId="1"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1" fillId="0" borderId="0" xfId="0" applyFont="1" applyFill="1" applyBorder="1" applyAlignment="1">
      <alignment horizontal="left" vertical="center" wrapText="1" indent="3"/>
    </xf>
    <xf numFmtId="2" fontId="23" fillId="0" borderId="14" xfId="0" applyNumberFormat="1" applyFont="1" applyFill="1" applyBorder="1" applyAlignment="1">
      <alignment horizontal="center" vertical="center" shrinkToFit="1"/>
    </xf>
    <xf numFmtId="0" fontId="25" fillId="3" borderId="21" xfId="0" applyFont="1" applyFill="1" applyBorder="1" applyAlignment="1">
      <alignment horizontal="center" vertical="center" wrapText="1"/>
    </xf>
    <xf numFmtId="0" fontId="25" fillId="3" borderId="30" xfId="0" applyFont="1" applyFill="1" applyBorder="1" applyAlignment="1">
      <alignment horizontal="center" vertical="center" wrapText="1"/>
    </xf>
    <xf numFmtId="0" fontId="25" fillId="3" borderId="22" xfId="0" applyFont="1" applyFill="1" applyBorder="1" applyAlignment="1">
      <alignment horizontal="center" vertical="center" wrapText="1"/>
    </xf>
    <xf numFmtId="0" fontId="18" fillId="0" borderId="14" xfId="0" applyFont="1" applyFill="1" applyBorder="1" applyAlignment="1">
      <alignment vertical="center" wrapText="1"/>
    </xf>
    <xf numFmtId="8" fontId="14" fillId="0" borderId="0" xfId="0" applyNumberFormat="1" applyFont="1" applyFill="1" applyBorder="1" applyAlignment="1">
      <alignment horizontal="left" vertical="center" wrapText="1" indent="1"/>
    </xf>
    <xf numFmtId="0" fontId="14" fillId="0" borderId="0" xfId="0" applyFont="1" applyFill="1" applyBorder="1" applyAlignment="1">
      <alignment horizontal="left" vertical="center" wrapText="1" indent="1"/>
    </xf>
    <xf numFmtId="8" fontId="18" fillId="0" borderId="21" xfId="0" applyNumberFormat="1" applyFont="1" applyFill="1" applyBorder="1" applyAlignment="1">
      <alignment horizontal="center" vertical="center" wrapText="1"/>
    </xf>
    <xf numFmtId="8" fontId="18" fillId="0" borderId="30" xfId="0" applyNumberFormat="1" applyFont="1" applyFill="1" applyBorder="1" applyAlignment="1">
      <alignment horizontal="center" vertical="center" wrapText="1"/>
    </xf>
    <xf numFmtId="8" fontId="18" fillId="0" borderId="22" xfId="0"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0" fillId="0" borderId="11" xfId="0"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3457283827401807E-2"/>
          <c:y val="0.13423949055548384"/>
          <c:w val="0.8122954166563271"/>
          <c:h val="0.78313151159036354"/>
        </c:manualLayout>
      </c:layout>
      <c:pie3DChart>
        <c:varyColors val="1"/>
        <c:ser>
          <c:idx val="0"/>
          <c:order val="0"/>
          <c:dPt>
            <c:idx val="0"/>
            <c:bubble3D val="0"/>
            <c:spPr>
              <a:solidFill>
                <a:schemeClr val="tx2">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288A-4629-9F75-E0240117C2D5}"/>
              </c:ext>
            </c:extLst>
          </c:dPt>
          <c:dPt>
            <c:idx val="1"/>
            <c:bubble3D val="0"/>
            <c:spPr>
              <a:solidFill>
                <a:schemeClr val="accent5">
                  <a:lumMod val="40000"/>
                  <a:lumOff val="60000"/>
                </a:schemeClr>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288A-4629-9F75-E0240117C2D5}"/>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5-288A-4629-9F75-E0240117C2D5}"/>
              </c:ext>
            </c:extLst>
          </c:dPt>
          <c:dLbls>
            <c:dLbl>
              <c:idx val="0"/>
              <c:layout>
                <c:manualLayout>
                  <c:x val="8.6556564238643191E-2"/>
                  <c:y val="-0.51514501860904349"/>
                </c:manualLayout>
              </c:layout>
              <c:spPr>
                <a:noFill/>
                <a:ln>
                  <a:noFill/>
                </a:ln>
                <a:effectLst/>
              </c:spPr>
              <c:txPr>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GT"/>
                </a:p>
              </c:txPr>
              <c:showLegendKey val="0"/>
              <c:showVal val="1"/>
              <c:showCatName val="1"/>
              <c:showSerName val="0"/>
              <c:showPercent val="0"/>
              <c:showBubbleSize val="0"/>
              <c:extLst xmlns:c16r2="http://schemas.microsoft.com/office/drawing/2015/06/chart">
                <c:ext xmlns:c16="http://schemas.microsoft.com/office/drawing/2014/chart" uri="{C3380CC4-5D6E-409C-BE32-E72D297353CC}">
                  <c16:uniqueId val="{00000001-288A-4629-9F75-E0240117C2D5}"/>
                </c:ext>
                <c:ext xmlns:c15="http://schemas.microsoft.com/office/drawing/2012/chart" uri="{CE6537A1-D6FC-4f65-9D91-7224C49458BB}">
                  <c15:layout>
                    <c:manualLayout>
                      <c:w val="0.54507714103307403"/>
                      <c:h val="0.3163075838734089"/>
                    </c:manualLayout>
                  </c15:layout>
                </c:ext>
              </c:extLst>
            </c:dLbl>
            <c:dLbl>
              <c:idx val="1"/>
              <c:layout>
                <c:manualLayout>
                  <c:x val="2.8964320290646692E-2"/>
                  <c:y val="4.3433542106432618E-2"/>
                </c:manualLayout>
              </c:layout>
              <c:tx>
                <c:rich>
                  <a:bodyPr rot="0" spcFirstLastPara="1" vertOverflow="ellipsis" vert="horz" wrap="square" lIns="38100" tIns="19050" rIns="38100" bIns="19050" anchor="ctr" anchorCtr="1">
                    <a:no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r>
                      <a:rPr lang="en-US"/>
                      <a:t>Presupuesto ejecutado, Q</a:t>
                    </a:r>
                    <a:r>
                      <a:rPr lang="en-US" baseline="0"/>
                      <a:t> 2,394,739.01</a:t>
                    </a:r>
                    <a:endParaRPr lang="en-US"/>
                  </a:p>
                </c:rich>
              </c:tx>
              <c:spPr>
                <a:noFill/>
                <a:ln>
                  <a:noFill/>
                </a:ln>
                <a:effectLst/>
              </c:spPr>
              <c:showLegendKey val="0"/>
              <c:showVal val="1"/>
              <c:showCatName val="1"/>
              <c:showSerName val="0"/>
              <c:showPercent val="0"/>
              <c:showBubbleSize val="0"/>
              <c:extLst xmlns:c16r2="http://schemas.microsoft.com/office/drawing/2015/06/chart">
                <c:ext xmlns:c16="http://schemas.microsoft.com/office/drawing/2014/chart" uri="{C3380CC4-5D6E-409C-BE32-E72D297353CC}">
                  <c16:uniqueId val="{00000003-288A-4629-9F75-E0240117C2D5}"/>
                </c:ext>
                <c:ext xmlns:c15="http://schemas.microsoft.com/office/drawing/2012/chart" uri="{CE6537A1-D6FC-4f65-9D91-7224C49458BB}">
                  <c15:layout>
                    <c:manualLayout>
                      <c:w val="0.32038400194911104"/>
                      <c:h val="0.39106565750702538"/>
                    </c:manualLayout>
                  </c15:layout>
                </c:ext>
              </c:extLst>
            </c:dLbl>
            <c:dLbl>
              <c:idx val="2"/>
              <c:layout>
                <c:manualLayout>
                  <c:x val="0.12049297917167565"/>
                  <c:y val="0.31736414095779009"/>
                </c:manualLayout>
              </c:layout>
              <c:tx>
                <c:rich>
                  <a:bodyPr/>
                  <a:lstStyle/>
                  <a:p>
                    <a:r>
                      <a:rPr lang="en-US"/>
                      <a:t>% ejecución, 63.47</a:t>
                    </a:r>
                  </a:p>
                </c:rich>
              </c:tx>
              <c:showLegendKey val="0"/>
              <c:showVal val="1"/>
              <c:showCatName val="1"/>
              <c:showSerName val="0"/>
              <c:showPercent val="0"/>
              <c:showBubbleSize val="0"/>
              <c:extLst xmlns:c16r2="http://schemas.microsoft.com/office/drawing/2015/06/chart">
                <c:ext xmlns:c16="http://schemas.microsoft.com/office/drawing/2014/chart" uri="{C3380CC4-5D6E-409C-BE32-E72D297353CC}">
                  <c16:uniqueId val="{00000005-288A-4629-9F75-E0240117C2D5}"/>
                </c:ext>
                <c:ext xmlns:c15="http://schemas.microsoft.com/office/drawing/2012/chart" uri="{CE6537A1-D6FC-4f65-9D91-7224C49458BB}">
                  <c15:layout>
                    <c:manualLayout>
                      <c:w val="0.32349603748429312"/>
                      <c:h val="0.32306043855869843"/>
                    </c:manualLayout>
                  </c15:layout>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Arial" panose="020B0604020202020204" pitchFamily="34" charset="0"/>
                    <a:ea typeface="+mn-ea"/>
                    <a:cs typeface="Arial" panose="020B0604020202020204" pitchFamily="34" charset="0"/>
                  </a:defRPr>
                </a:pPr>
                <a:endParaRPr lang="es-GT"/>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3773085</c:v>
                </c:pt>
                <c:pt idx="1">
                  <c:v>2394739.0099999998</c:v>
                </c:pt>
                <c:pt idx="2" formatCode="0.00">
                  <c:v>63.468991819691311</c:v>
                </c:pt>
              </c:numCache>
            </c:numRef>
          </c:val>
          <c:extLst xmlns:c16r2="http://schemas.microsoft.com/office/drawing/2015/06/chart">
            <c:ext xmlns:c16="http://schemas.microsoft.com/office/drawing/2014/chart" uri="{C3380CC4-5D6E-409C-BE32-E72D297353CC}">
              <c16:uniqueId val="{00000006-288A-4629-9F75-E0240117C2D5}"/>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0488917209048292"/>
          <c:y val="0.12187913757743844"/>
          <c:w val="0.74783244579976649"/>
          <c:h val="0.71845495021624328"/>
        </c:manualLayout>
      </c:layout>
      <c:pie3DChart>
        <c:varyColors val="1"/>
        <c:ser>
          <c:idx val="0"/>
          <c:order val="0"/>
          <c:dPt>
            <c:idx val="0"/>
            <c:bubble3D val="0"/>
            <c:spPr>
              <a:solidFill>
                <a:schemeClr val="accent5"/>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3-9C92-4D4D-A1B0-8B1C9DEFDE80}"/>
              </c:ext>
            </c:extLst>
          </c:dPt>
          <c:dPt>
            <c:idx val="1"/>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2-9C92-4D4D-A1B0-8B1C9DEFDE80}"/>
              </c:ext>
            </c:extLst>
          </c:dPt>
          <c:dPt>
            <c:idx val="2"/>
            <c:bubble3D val="0"/>
            <c:spPr>
              <a:solidFill>
                <a:schemeClr val="accent3"/>
              </a:solidFill>
              <a:ln w="25400">
                <a:solidFill>
                  <a:schemeClr val="lt1"/>
                </a:solidFill>
              </a:ln>
              <a:effectLst/>
              <a:sp3d contourW="25400">
                <a:contourClr>
                  <a:schemeClr val="lt1"/>
                </a:contourClr>
              </a:sp3d>
            </c:spPr>
            <c:extLst xmlns:c16r2="http://schemas.microsoft.com/office/drawing/2015/06/chart">
              <c:ext xmlns:c16="http://schemas.microsoft.com/office/drawing/2014/chart" uri="{C3380CC4-5D6E-409C-BE32-E72D297353CC}">
                <c16:uniqueId val="{00000001-9C92-4D4D-A1B0-8B1C9DEFDE80}"/>
              </c:ext>
            </c:extLst>
          </c:dPt>
          <c:dLbls>
            <c:dLbl>
              <c:idx val="0"/>
              <c:layout>
                <c:manualLayout>
                  <c:x val="0.15414258188824662"/>
                  <c:y val="0"/>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vigente, </a:t>
                    </a:r>
                    <a:r>
                      <a:rPr lang="en-US" b="1"/>
                      <a:t>Q3,773,085</a:t>
                    </a:r>
                  </a:p>
                </c:rich>
              </c:tx>
              <c:spPr>
                <a:noFill/>
                <a:ln>
                  <a:noFill/>
                </a:ln>
                <a:effectLst/>
              </c:spPr>
              <c:showLegendKey val="0"/>
              <c:showVal val="1"/>
              <c:showCatName val="1"/>
              <c:showSerName val="0"/>
              <c:showPercent val="0"/>
              <c:showBubbleSize val="0"/>
              <c:extLst xmlns:c16r2="http://schemas.microsoft.com/office/drawing/2015/06/chart">
                <c:ext xmlns:c16="http://schemas.microsoft.com/office/drawing/2014/chart" uri="{C3380CC4-5D6E-409C-BE32-E72D297353CC}">
                  <c16:uniqueId val="{00000003-9C92-4D4D-A1B0-8B1C9DEFDE80}"/>
                </c:ext>
                <c:ext xmlns:c15="http://schemas.microsoft.com/office/drawing/2012/chart" uri="{CE6537A1-D6FC-4f65-9D91-7224C49458BB}">
                  <c15:layout>
                    <c:manualLayout>
                      <c:w val="0.4233140655105973"/>
                      <c:h val="0.14814814814814814"/>
                    </c:manualLayout>
                  </c15:layout>
                </c:ext>
              </c:extLst>
            </c:dLbl>
            <c:dLbl>
              <c:idx val="1"/>
              <c:layout>
                <c:manualLayout>
                  <c:x val="2.1749866911306176E-2"/>
                  <c:y val="-0.10484210526315789"/>
                </c:manualLayout>
              </c:layout>
              <c:tx>
                <c:rich>
                  <a:bodyPr rot="0" spcFirstLastPara="1" vertOverflow="ellipsis" vert="horz" wrap="square" lIns="38100" tIns="19050" rIns="38100" bIns="19050" anchor="ctr" anchorCtr="1">
                    <a:noAutofit/>
                  </a:bodyPr>
                  <a:lstStyle/>
                  <a:p>
                    <a:pPr>
                      <a:defRPr sz="1000" b="0" i="0" u="none" strike="noStrike" kern="1200" baseline="0">
                        <a:solidFill>
                          <a:schemeClr val="tx1">
                            <a:lumMod val="75000"/>
                            <a:lumOff val="25000"/>
                          </a:schemeClr>
                        </a:solidFill>
                        <a:latin typeface="+mn-lt"/>
                        <a:ea typeface="+mn-ea"/>
                        <a:cs typeface="+mn-cs"/>
                      </a:defRPr>
                    </a:pPr>
                    <a:r>
                      <a:rPr lang="en-US"/>
                      <a:t>Presupuesto ejecutado, 2,394,739.01</a:t>
                    </a:r>
                    <a:endParaRPr lang="en-US" b="1"/>
                  </a:p>
                </c:rich>
              </c:tx>
              <c:spPr>
                <a:noFill/>
                <a:ln>
                  <a:noFill/>
                </a:ln>
                <a:effectLst/>
              </c:spPr>
              <c:showLegendKey val="0"/>
              <c:showVal val="1"/>
              <c:showCatName val="1"/>
              <c:showSerName val="0"/>
              <c:showPercent val="0"/>
              <c:showBubbleSize val="0"/>
              <c:extLst xmlns:c16r2="http://schemas.microsoft.com/office/drawing/2015/06/chart">
                <c:ext xmlns:c16="http://schemas.microsoft.com/office/drawing/2014/chart" uri="{C3380CC4-5D6E-409C-BE32-E72D297353CC}">
                  <c16:uniqueId val="{00000002-9C92-4D4D-A1B0-8B1C9DEFDE80}"/>
                </c:ext>
                <c:ext xmlns:c15="http://schemas.microsoft.com/office/drawing/2012/chart" uri="{CE6537A1-D6FC-4f65-9D91-7224C49458BB}">
                  <c15:layout>
                    <c:manualLayout>
                      <c:w val="0.32038383930332398"/>
                      <c:h val="0.27464779453175642"/>
                    </c:manualLayout>
                  </c15:layout>
                </c:ext>
              </c:extLst>
            </c:dLbl>
            <c:dLbl>
              <c:idx val="2"/>
              <c:layout>
                <c:manualLayout>
                  <c:x val="0.12800358047729582"/>
                  <c:y val="0.27530364372469635"/>
                </c:manualLayout>
              </c:layout>
              <c:tx>
                <c:rich>
                  <a:bodyPr/>
                  <a:lstStyle/>
                  <a:p>
                    <a:r>
                      <a:rPr lang="en-US"/>
                      <a:t>% ejecución, </a:t>
                    </a:r>
                    <a:r>
                      <a:rPr lang="en-US" b="1"/>
                      <a:t>63.47</a:t>
                    </a:r>
                  </a:p>
                </c:rich>
              </c:tx>
              <c:showLegendKey val="0"/>
              <c:showVal val="1"/>
              <c:showCatName val="1"/>
              <c:showSerName val="0"/>
              <c:showPercent val="0"/>
              <c:showBubbleSize val="0"/>
              <c:extLst xmlns:c16r2="http://schemas.microsoft.com/office/drawing/2015/06/chart">
                <c:ext xmlns:c16="http://schemas.microsoft.com/office/drawing/2014/chart" uri="{C3380CC4-5D6E-409C-BE32-E72D297353CC}">
                  <c16:uniqueId val="{00000001-9C92-4D4D-A1B0-8B1C9DEFDE80}"/>
                </c:ext>
                <c:ext xmlns:c15="http://schemas.microsoft.com/office/drawing/2012/chart" uri="{CE6537A1-D6FC-4f65-9D91-7224C49458BB}"/>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es-GT"/>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xmlns:c16r2="http://schemas.microsoft.com/office/drawing/2015/06/chart">
              <c:ext xmlns:c15="http://schemas.microsoft.com/office/drawing/2012/chart" uri="{CE6537A1-D6FC-4f65-9D91-7224C49458BB}"/>
            </c:extLst>
          </c:dLbls>
          <c:cat>
            <c:strRef>
              <c:f>Gráfica!$A$2:$A$4</c:f>
              <c:strCache>
                <c:ptCount val="3"/>
                <c:pt idx="0">
                  <c:v>Presupuesto vigente</c:v>
                </c:pt>
                <c:pt idx="1">
                  <c:v>Presupuesto ejecutado</c:v>
                </c:pt>
                <c:pt idx="2">
                  <c:v>% ejecución</c:v>
                </c:pt>
              </c:strCache>
            </c:strRef>
          </c:cat>
          <c:val>
            <c:numRef>
              <c:f>Gráfica!$B$2:$B$4</c:f>
              <c:numCache>
                <c:formatCode>"Q"#,##0.00_);[Red]\("Q"#,##0.00\)</c:formatCode>
                <c:ptCount val="3"/>
                <c:pt idx="0">
                  <c:v>3773085</c:v>
                </c:pt>
                <c:pt idx="1">
                  <c:v>2394739.0099999998</c:v>
                </c:pt>
                <c:pt idx="2" formatCode="0.00">
                  <c:v>63.468991819691311</c:v>
                </c:pt>
              </c:numCache>
            </c:numRef>
          </c:val>
          <c:extLst xmlns:c16r2="http://schemas.microsoft.com/office/drawing/2015/06/chart">
            <c:ext xmlns:c16="http://schemas.microsoft.com/office/drawing/2014/chart" uri="{C3380CC4-5D6E-409C-BE32-E72D297353CC}">
              <c16:uniqueId val="{00000000-9C92-4D4D-A1B0-8B1C9DEFDE80}"/>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1.xml"/><Relationship Id="rId2" Type="http://schemas.microsoft.com/office/2007/relationships/hdphoto" Target="../media/hdphoto1.wdp"/><Relationship Id="rId1" Type="http://schemas.openxmlformats.org/officeDocument/2006/relationships/image" Target="../media/image1.jpeg"/><Relationship Id="rId5" Type="http://schemas.openxmlformats.org/officeDocument/2006/relationships/image" Target="../media/image3.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6191250" y="2056407"/>
    <xdr:ext cx="1137887" cy="1228265"/>
    <xdr:pic>
      <xdr:nvPicPr>
        <xdr:cNvPr id="2" name="image1.jpeg">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99000"/>
                  </a14:imgEffect>
                </a14:imgLayer>
              </a14:imgProps>
            </a:ext>
            <a:ext uri="{28A0092B-C50C-407E-A947-70E740481C1C}">
              <a14:useLocalDpi xmlns:a14="http://schemas.microsoft.com/office/drawing/2010/main" val="0"/>
            </a:ext>
          </a:extLst>
        </a:blip>
        <a:stretch>
          <a:fillRect/>
        </a:stretch>
      </xdr:blipFill>
      <xdr:spPr>
        <a:xfrm>
          <a:off x="6191250" y="2056407"/>
          <a:ext cx="1137887" cy="1228265"/>
        </a:xfrm>
        <a:prstGeom prst="rect">
          <a:avLst/>
        </a:prstGeom>
      </xdr:spPr>
    </xdr:pic>
    <xdr:clientData/>
  </xdr:absoluteAnchor>
  <xdr:twoCellAnchor>
    <xdr:from>
      <xdr:col>3</xdr:col>
      <xdr:colOff>54219</xdr:colOff>
      <xdr:row>11</xdr:row>
      <xdr:rowOff>50800</xdr:rowOff>
    </xdr:from>
    <xdr:to>
      <xdr:col>4</xdr:col>
      <xdr:colOff>677008</xdr:colOff>
      <xdr:row>16</xdr:row>
      <xdr:rowOff>196850</xdr:rowOff>
    </xdr:to>
    <xdr:graphicFrame macro="">
      <xdr:nvGraphicFramePr>
        <xdr:cNvPr id="8" name="Gráfico 7">
          <a:extLst>
            <a:ext uri="{FF2B5EF4-FFF2-40B4-BE49-F238E27FC236}">
              <a16:creationId xmlns:a16="http://schemas.microsoft.com/office/drawing/2014/main" xmlns="" id="{B2089759-9594-44DB-95E5-7CBC2C9DEE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168088</xdr:colOff>
      <xdr:row>0</xdr:row>
      <xdr:rowOff>12326</xdr:rowOff>
    </xdr:from>
    <xdr:to>
      <xdr:col>1</xdr:col>
      <xdr:colOff>616324</xdr:colOff>
      <xdr:row>2</xdr:row>
      <xdr:rowOff>77427</xdr:rowOff>
    </xdr:to>
    <xdr:pic>
      <xdr:nvPicPr>
        <xdr:cNvPr id="7" name="6 Imagen"/>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68088" y="12326"/>
          <a:ext cx="1182221" cy="5133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95247</xdr:colOff>
      <xdr:row>0</xdr:row>
      <xdr:rowOff>68353</xdr:rowOff>
    </xdr:from>
    <xdr:to>
      <xdr:col>13</xdr:col>
      <xdr:colOff>649940</xdr:colOff>
      <xdr:row>2</xdr:row>
      <xdr:rowOff>174811</xdr:rowOff>
    </xdr:to>
    <xdr:pic>
      <xdr:nvPicPr>
        <xdr:cNvPr id="3" name="Imagen 2"/>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9340100" y="68353"/>
          <a:ext cx="554693" cy="5546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257174</xdr:colOff>
      <xdr:row>6</xdr:row>
      <xdr:rowOff>47625</xdr:rowOff>
    </xdr:from>
    <xdr:to>
      <xdr:col>8</xdr:col>
      <xdr:colOff>466725</xdr:colOff>
      <xdr:row>23</xdr:row>
      <xdr:rowOff>9525</xdr:rowOff>
    </xdr:to>
    <xdr:graphicFrame macro="">
      <xdr:nvGraphicFramePr>
        <xdr:cNvPr id="4" name="Gráfico 3">
          <a:extLst>
            <a:ext uri="{FF2B5EF4-FFF2-40B4-BE49-F238E27FC236}">
              <a16:creationId xmlns:a16="http://schemas.microsoft.com/office/drawing/2014/main" xmlns="" id="{37BCA95B-A6E6-48A0-9BEE-69B30BA9ACE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zoomScale="170" zoomScaleNormal="170" workbookViewId="0">
      <selection activeCell="O5" sqref="O5:O10"/>
    </sheetView>
  </sheetViews>
  <sheetFormatPr baseColWidth="10" defaultColWidth="9.33203125" defaultRowHeight="12.75"/>
  <cols>
    <col min="1" max="1" width="12.83203125" customWidth="1"/>
    <col min="2" max="2" width="19.83203125" customWidth="1"/>
    <col min="3" max="3" width="2" customWidth="1"/>
    <col min="4" max="4" width="19.83203125" customWidth="1"/>
    <col min="5" max="5" width="12.6640625" customWidth="1"/>
    <col min="6" max="6" width="2.1640625" customWidth="1"/>
    <col min="7" max="7" width="17.83203125" customWidth="1"/>
    <col min="8" max="8" width="13.5" customWidth="1"/>
    <col min="9" max="9" width="2" customWidth="1"/>
    <col min="10" max="10" width="22.33203125" customWidth="1"/>
    <col min="11" max="11" width="10.1640625" customWidth="1"/>
    <col min="12" max="12" width="2" customWidth="1"/>
    <col min="13" max="13" width="24.6640625" customWidth="1"/>
    <col min="14" max="14" width="12.33203125" customWidth="1"/>
    <col min="15" max="15" width="6.6640625" customWidth="1"/>
  </cols>
  <sheetData>
    <row r="1" spans="1:15" ht="26.25" customHeight="1">
      <c r="A1" s="64" t="s">
        <v>9</v>
      </c>
      <c r="B1" s="65"/>
      <c r="C1" s="65"/>
      <c r="D1" s="65"/>
      <c r="E1" s="65"/>
      <c r="F1" s="65"/>
      <c r="G1" s="65"/>
      <c r="H1" s="65"/>
      <c r="I1" s="65"/>
      <c r="J1" s="65"/>
      <c r="K1" s="65"/>
      <c r="L1" s="65"/>
      <c r="M1" s="65"/>
      <c r="N1" s="65"/>
      <c r="O1" s="65"/>
    </row>
    <row r="2" spans="1:15" ht="9" customHeight="1">
      <c r="A2" s="66" t="s">
        <v>40</v>
      </c>
      <c r="B2" s="67"/>
      <c r="C2" s="67"/>
      <c r="D2" s="67"/>
      <c r="E2" s="67"/>
      <c r="F2" s="67"/>
      <c r="G2" s="67"/>
      <c r="H2" s="67"/>
      <c r="I2" s="67"/>
      <c r="J2" s="67"/>
      <c r="K2" s="67"/>
      <c r="L2" s="67"/>
      <c r="M2" s="67"/>
      <c r="N2" s="67"/>
      <c r="O2" s="67"/>
    </row>
    <row r="3" spans="1:15" ht="18" customHeight="1">
      <c r="A3" s="68" t="s">
        <v>8</v>
      </c>
      <c r="B3" s="24"/>
      <c r="C3" s="24"/>
      <c r="D3" s="24"/>
      <c r="E3" s="24"/>
      <c r="F3" s="24"/>
      <c r="G3" s="24"/>
      <c r="H3" s="24"/>
      <c r="I3" s="24"/>
      <c r="J3" s="24"/>
      <c r="K3" s="24"/>
      <c r="L3" s="24"/>
      <c r="M3" s="24"/>
      <c r="N3" s="24"/>
      <c r="O3" s="24"/>
    </row>
    <row r="4" spans="1:15" ht="12.2" customHeight="1">
      <c r="A4" s="1"/>
      <c r="B4" s="1"/>
      <c r="C4" s="2"/>
      <c r="D4" s="1"/>
      <c r="E4" s="1"/>
      <c r="F4" s="2"/>
      <c r="G4" s="1"/>
      <c r="H4" s="1"/>
      <c r="I4" s="2"/>
      <c r="J4" s="1"/>
      <c r="K4" s="1"/>
      <c r="L4" s="2"/>
      <c r="M4" s="1"/>
      <c r="N4" s="20" t="s">
        <v>34</v>
      </c>
      <c r="O4" s="2"/>
    </row>
    <row r="5" spans="1:15" ht="16.7" customHeight="1">
      <c r="A5" s="69" t="s">
        <v>21</v>
      </c>
      <c r="B5" s="70"/>
      <c r="C5" s="71"/>
      <c r="D5" s="72" t="s">
        <v>18</v>
      </c>
      <c r="E5" s="73"/>
      <c r="F5" s="71"/>
      <c r="G5" s="75" t="s">
        <v>22</v>
      </c>
      <c r="H5" s="76"/>
      <c r="I5" s="71"/>
      <c r="J5" s="77" t="s">
        <v>23</v>
      </c>
      <c r="K5" s="78"/>
      <c r="L5" s="71"/>
      <c r="M5" s="75" t="s">
        <v>24</v>
      </c>
      <c r="N5" s="76"/>
      <c r="O5" s="23"/>
    </row>
    <row r="6" spans="1:15" ht="19.5" customHeight="1">
      <c r="A6" s="54" t="s">
        <v>10</v>
      </c>
      <c r="B6" s="56" t="s">
        <v>11</v>
      </c>
      <c r="C6" s="71"/>
      <c r="D6" s="58" t="s">
        <v>14</v>
      </c>
      <c r="E6" s="61">
        <v>3773085</v>
      </c>
      <c r="F6" s="71"/>
      <c r="G6" s="15" t="s">
        <v>26</v>
      </c>
      <c r="H6" s="16">
        <v>1769847.15</v>
      </c>
      <c r="I6" s="23"/>
      <c r="J6" s="49" t="s">
        <v>3</v>
      </c>
      <c r="K6" s="50">
        <v>2394739.0099999998</v>
      </c>
      <c r="L6" s="74"/>
      <c r="M6" s="28" t="s">
        <v>28</v>
      </c>
      <c r="N6" s="31">
        <v>2483257</v>
      </c>
      <c r="O6" s="23"/>
    </row>
    <row r="7" spans="1:15" ht="14.25" customHeight="1">
      <c r="A7" s="55"/>
      <c r="B7" s="57"/>
      <c r="C7" s="71"/>
      <c r="D7" s="59"/>
      <c r="E7" s="62"/>
      <c r="F7" s="23"/>
      <c r="G7" s="17" t="s">
        <v>27</v>
      </c>
      <c r="H7" s="18">
        <v>291370.56</v>
      </c>
      <c r="I7" s="24"/>
      <c r="J7" s="49"/>
      <c r="K7" s="50"/>
      <c r="L7" s="74"/>
      <c r="M7" s="30"/>
      <c r="N7" s="32"/>
      <c r="O7" s="23"/>
    </row>
    <row r="8" spans="1:15" ht="15" customHeight="1">
      <c r="A8" s="54" t="s">
        <v>19</v>
      </c>
      <c r="B8" s="56" t="s">
        <v>4</v>
      </c>
      <c r="C8" s="23"/>
      <c r="D8" s="58" t="s">
        <v>2</v>
      </c>
      <c r="E8" s="38">
        <v>2394739.0099999998</v>
      </c>
      <c r="F8" s="24"/>
      <c r="G8" s="17" t="s">
        <v>12</v>
      </c>
      <c r="H8" s="18">
        <v>286309</v>
      </c>
      <c r="I8" s="24"/>
      <c r="J8" s="49"/>
      <c r="K8" s="50"/>
      <c r="L8" s="74"/>
      <c r="M8" s="28" t="s">
        <v>29</v>
      </c>
      <c r="N8" s="31">
        <v>1769847.15</v>
      </c>
      <c r="O8" s="23"/>
    </row>
    <row r="9" spans="1:15" ht="13.5" customHeight="1">
      <c r="A9" s="63"/>
      <c r="B9" s="60"/>
      <c r="C9" s="23"/>
      <c r="D9" s="59"/>
      <c r="E9" s="38"/>
      <c r="F9" s="24"/>
      <c r="G9" s="17" t="s">
        <v>13</v>
      </c>
      <c r="H9" s="18">
        <v>0</v>
      </c>
      <c r="I9" s="24"/>
      <c r="J9" s="7"/>
      <c r="K9" s="8"/>
      <c r="L9" s="74"/>
      <c r="M9" s="29"/>
      <c r="N9" s="32"/>
      <c r="O9" s="23"/>
    </row>
    <row r="10" spans="1:15" ht="15" customHeight="1">
      <c r="A10" s="49" t="s">
        <v>20</v>
      </c>
      <c r="B10" s="80" t="s">
        <v>5</v>
      </c>
      <c r="C10" s="24"/>
      <c r="D10" s="47" t="s">
        <v>17</v>
      </c>
      <c r="E10" s="52">
        <v>0.63470000000000004</v>
      </c>
      <c r="F10" s="24"/>
      <c r="G10" s="17" t="s">
        <v>39</v>
      </c>
      <c r="H10" s="18">
        <v>47212.3</v>
      </c>
      <c r="I10" s="24"/>
      <c r="J10" s="7"/>
      <c r="K10" s="8"/>
      <c r="L10" s="74"/>
      <c r="M10" s="30"/>
      <c r="N10" s="33"/>
      <c r="O10" s="27"/>
    </row>
    <row r="11" spans="1:15" ht="12.75" customHeight="1">
      <c r="A11" s="49"/>
      <c r="B11" s="81"/>
      <c r="C11" s="24"/>
      <c r="D11" s="48"/>
      <c r="E11" s="53"/>
      <c r="F11" s="24"/>
      <c r="G11" s="51"/>
      <c r="H11" s="51"/>
      <c r="I11" s="24"/>
      <c r="J11" s="39"/>
      <c r="K11" s="40"/>
      <c r="L11" s="74"/>
      <c r="M11" s="45" t="s">
        <v>30</v>
      </c>
      <c r="N11" s="101">
        <v>0.70009999999999994</v>
      </c>
      <c r="O11" s="22"/>
    </row>
    <row r="12" spans="1:15" ht="13.5" customHeight="1">
      <c r="A12" s="6"/>
      <c r="B12" s="10"/>
      <c r="C12" s="24"/>
      <c r="D12" s="11"/>
      <c r="E12" s="12"/>
      <c r="F12" s="74"/>
      <c r="G12" s="25" t="s">
        <v>25</v>
      </c>
      <c r="H12" s="26"/>
      <c r="I12" s="23"/>
      <c r="J12" s="41"/>
      <c r="K12" s="42"/>
      <c r="L12" s="74"/>
      <c r="M12" s="46"/>
      <c r="N12" s="102"/>
      <c r="O12" s="23"/>
    </row>
    <row r="13" spans="1:15" ht="12.75" customHeight="1">
      <c r="A13" s="104"/>
      <c r="B13" s="105"/>
      <c r="C13" s="24"/>
      <c r="D13" s="41"/>
      <c r="E13" s="42"/>
      <c r="F13" s="24"/>
      <c r="G13" s="49" t="s">
        <v>6</v>
      </c>
      <c r="H13" s="50">
        <v>2394739.0099999998</v>
      </c>
      <c r="I13" s="24"/>
      <c r="J13" s="41"/>
      <c r="K13" s="42"/>
      <c r="L13" s="74"/>
      <c r="M13" s="34" t="s">
        <v>31</v>
      </c>
      <c r="N13" s="36" t="s">
        <v>15</v>
      </c>
      <c r="O13" s="23"/>
    </row>
    <row r="14" spans="1:15" ht="9" customHeight="1">
      <c r="A14" s="104"/>
      <c r="B14" s="105"/>
      <c r="C14" s="24"/>
      <c r="D14" s="41"/>
      <c r="E14" s="42"/>
      <c r="F14" s="24"/>
      <c r="G14" s="49"/>
      <c r="H14" s="50"/>
      <c r="I14" s="24"/>
      <c r="J14" s="41"/>
      <c r="K14" s="42"/>
      <c r="L14" s="74"/>
      <c r="M14" s="35"/>
      <c r="N14" s="37"/>
      <c r="O14" s="23"/>
    </row>
    <row r="15" spans="1:15" ht="24.6" customHeight="1">
      <c r="A15" s="5"/>
      <c r="B15" s="9"/>
      <c r="C15" s="24"/>
      <c r="D15" s="41"/>
      <c r="E15" s="42"/>
      <c r="F15" s="24"/>
      <c r="G15" s="49"/>
      <c r="H15" s="50"/>
      <c r="I15" s="24"/>
      <c r="J15" s="41"/>
      <c r="K15" s="42"/>
      <c r="L15" s="24"/>
      <c r="M15" s="15" t="s">
        <v>32</v>
      </c>
      <c r="N15" s="19" t="s">
        <v>41</v>
      </c>
      <c r="O15" s="24"/>
    </row>
    <row r="16" spans="1:15" ht="20.25" customHeight="1">
      <c r="A16" s="79"/>
      <c r="B16" s="106"/>
      <c r="C16" s="24"/>
      <c r="D16" s="41"/>
      <c r="E16" s="42"/>
      <c r="F16" s="24"/>
      <c r="G16" s="79"/>
      <c r="H16" s="112"/>
      <c r="I16" s="24"/>
      <c r="J16" s="41"/>
      <c r="K16" s="42"/>
      <c r="L16" s="24"/>
      <c r="M16" s="47" t="s">
        <v>33</v>
      </c>
      <c r="N16" s="38" t="s">
        <v>16</v>
      </c>
      <c r="O16" s="24"/>
    </row>
    <row r="17" spans="1:15" ht="18.75" customHeight="1">
      <c r="A17" s="79"/>
      <c r="B17" s="106"/>
      <c r="C17" s="24"/>
      <c r="D17" s="43"/>
      <c r="E17" s="44"/>
      <c r="F17" s="24"/>
      <c r="G17" s="79"/>
      <c r="H17" s="113"/>
      <c r="I17" s="24"/>
      <c r="J17" s="43"/>
      <c r="K17" s="44"/>
      <c r="L17" s="24"/>
      <c r="M17" s="48"/>
      <c r="N17" s="38"/>
      <c r="O17" s="24"/>
    </row>
    <row r="18" spans="1:15" ht="10.5" customHeight="1">
      <c r="A18" s="117"/>
      <c r="B18" s="117"/>
      <c r="C18" s="117"/>
      <c r="D18" s="117"/>
      <c r="E18" s="117"/>
      <c r="F18" s="117"/>
      <c r="G18" s="117"/>
      <c r="H18" s="117"/>
      <c r="I18" s="117"/>
      <c r="J18" s="117"/>
      <c r="K18" s="117"/>
      <c r="L18" s="117"/>
      <c r="M18" s="117"/>
      <c r="N18" s="117"/>
      <c r="O18" s="117"/>
    </row>
    <row r="19" spans="1:15" ht="15.75" customHeight="1">
      <c r="A19" s="117"/>
      <c r="B19" s="118"/>
      <c r="C19" s="82" t="s">
        <v>35</v>
      </c>
      <c r="D19" s="83"/>
      <c r="E19" s="82" t="s">
        <v>0</v>
      </c>
      <c r="F19" s="83"/>
      <c r="G19" s="21" t="s">
        <v>2</v>
      </c>
      <c r="H19" s="21" t="s">
        <v>36</v>
      </c>
      <c r="I19" s="71"/>
      <c r="J19" s="84" t="s">
        <v>42</v>
      </c>
      <c r="K19" s="85"/>
      <c r="L19" s="85"/>
      <c r="M19" s="85"/>
      <c r="N19" s="70"/>
      <c r="O19" s="23"/>
    </row>
    <row r="20" spans="1:15" ht="57.75" customHeight="1">
      <c r="A20" s="103" t="s">
        <v>7</v>
      </c>
      <c r="B20" s="108" t="s">
        <v>38</v>
      </c>
      <c r="C20" s="111" t="s">
        <v>37</v>
      </c>
      <c r="D20" s="111"/>
      <c r="E20" s="89">
        <v>3773085</v>
      </c>
      <c r="F20" s="90"/>
      <c r="G20" s="114">
        <v>2394739.0099999998</v>
      </c>
      <c r="H20" s="107">
        <v>63.47</v>
      </c>
      <c r="I20" s="74"/>
      <c r="J20" s="86" t="s">
        <v>43</v>
      </c>
      <c r="K20" s="87"/>
      <c r="L20" s="87"/>
      <c r="M20" s="87"/>
      <c r="N20" s="88"/>
      <c r="O20" s="23"/>
    </row>
    <row r="21" spans="1:15" ht="38.25" customHeight="1">
      <c r="A21" s="103"/>
      <c r="B21" s="109"/>
      <c r="C21" s="111"/>
      <c r="D21" s="111"/>
      <c r="E21" s="91"/>
      <c r="F21" s="92"/>
      <c r="G21" s="115"/>
      <c r="H21" s="107"/>
      <c r="I21" s="74"/>
      <c r="J21" s="95" t="s">
        <v>44</v>
      </c>
      <c r="K21" s="96"/>
      <c r="L21" s="96"/>
      <c r="M21" s="96"/>
      <c r="N21" s="97"/>
      <c r="O21" s="23"/>
    </row>
    <row r="22" spans="1:15" ht="16.5" customHeight="1">
      <c r="A22" s="103"/>
      <c r="B22" s="110"/>
      <c r="C22" s="111"/>
      <c r="D22" s="111"/>
      <c r="E22" s="93"/>
      <c r="F22" s="94"/>
      <c r="G22" s="116"/>
      <c r="H22" s="107"/>
      <c r="I22" s="74"/>
      <c r="J22" s="98"/>
      <c r="K22" s="99"/>
      <c r="L22" s="99"/>
      <c r="M22" s="99"/>
      <c r="N22" s="100"/>
      <c r="O22" s="23"/>
    </row>
    <row r="23" spans="1:15" ht="14.25">
      <c r="J23" s="14"/>
    </row>
  </sheetData>
  <mergeCells count="65">
    <mergeCell ref="N11:N12"/>
    <mergeCell ref="A20:A22"/>
    <mergeCell ref="A13:A14"/>
    <mergeCell ref="B13:B14"/>
    <mergeCell ref="D13:E17"/>
    <mergeCell ref="A16:A17"/>
    <mergeCell ref="B16:B17"/>
    <mergeCell ref="H20:H22"/>
    <mergeCell ref="B20:B22"/>
    <mergeCell ref="C20:D22"/>
    <mergeCell ref="H16:H17"/>
    <mergeCell ref="G13:G15"/>
    <mergeCell ref="H13:H15"/>
    <mergeCell ref="G20:G22"/>
    <mergeCell ref="A18:O18"/>
    <mergeCell ref="A19:B19"/>
    <mergeCell ref="C19:D19"/>
    <mergeCell ref="E19:F19"/>
    <mergeCell ref="I19:I22"/>
    <mergeCell ref="J19:N19"/>
    <mergeCell ref="O19:O22"/>
    <mergeCell ref="J20:N20"/>
    <mergeCell ref="E20:F22"/>
    <mergeCell ref="J21:N22"/>
    <mergeCell ref="A1:O1"/>
    <mergeCell ref="A2:O2"/>
    <mergeCell ref="A3:O3"/>
    <mergeCell ref="A5:B5"/>
    <mergeCell ref="C5:C17"/>
    <mergeCell ref="D5:E5"/>
    <mergeCell ref="F5:F17"/>
    <mergeCell ref="G5:H5"/>
    <mergeCell ref="I5:I17"/>
    <mergeCell ref="J5:K5"/>
    <mergeCell ref="L5:L17"/>
    <mergeCell ref="M5:N5"/>
    <mergeCell ref="G16:G17"/>
    <mergeCell ref="A10:A11"/>
    <mergeCell ref="B10:B11"/>
    <mergeCell ref="D8:D9"/>
    <mergeCell ref="D10:D11"/>
    <mergeCell ref="E10:E11"/>
    <mergeCell ref="A6:A7"/>
    <mergeCell ref="B6:B7"/>
    <mergeCell ref="D6:D7"/>
    <mergeCell ref="B8:B9"/>
    <mergeCell ref="E6:E7"/>
    <mergeCell ref="E8:E9"/>
    <mergeCell ref="A8:A9"/>
    <mergeCell ref="O11:O17"/>
    <mergeCell ref="G12:H12"/>
    <mergeCell ref="O5:O10"/>
    <mergeCell ref="M8:M10"/>
    <mergeCell ref="N8:N10"/>
    <mergeCell ref="M13:M14"/>
    <mergeCell ref="N13:N14"/>
    <mergeCell ref="N16:N17"/>
    <mergeCell ref="J11:K17"/>
    <mergeCell ref="M11:M12"/>
    <mergeCell ref="M16:M17"/>
    <mergeCell ref="M6:M7"/>
    <mergeCell ref="N6:N7"/>
    <mergeCell ref="J6:J8"/>
    <mergeCell ref="K6:K8"/>
    <mergeCell ref="G11:H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4"/>
  <sheetViews>
    <sheetView workbookViewId="0">
      <selection activeCell="N18" sqref="N18"/>
    </sheetView>
  </sheetViews>
  <sheetFormatPr baseColWidth="10" defaultRowHeight="12.75"/>
  <cols>
    <col min="1" max="1" width="22.5" customWidth="1"/>
    <col min="2" max="2" width="14.6640625" customWidth="1"/>
    <col min="3" max="3" width="32.5" bestFit="1" customWidth="1"/>
  </cols>
  <sheetData>
    <row r="2" spans="1:2">
      <c r="A2" s="3" t="s">
        <v>0</v>
      </c>
      <c r="B2" s="4">
        <v>3773085</v>
      </c>
    </row>
    <row r="3" spans="1:2">
      <c r="A3" s="3" t="s">
        <v>2</v>
      </c>
      <c r="B3" s="4">
        <v>2394739.0099999998</v>
      </c>
    </row>
    <row r="4" spans="1:2">
      <c r="A4" s="3" t="s">
        <v>1</v>
      </c>
      <c r="B4" s="13">
        <f>B3/B2*100</f>
        <v>63.468991819691311</v>
      </c>
    </row>
  </sheetData>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F6BC99E-E111-4714-A917-0311D398BE9F}">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efcf9931-6988-4c26-989d-90fd7d9d6177"/>
    <ds:schemaRef ds:uri="2de3127d-b50e-4c29-b846-9213acea4d89"/>
    <ds:schemaRef ds:uri="http://www.w3.org/XML/1998/namespace"/>
  </ds:schemaRefs>
</ds:datastoreItem>
</file>

<file path=customXml/itemProps2.xml><?xml version="1.0" encoding="utf-8"?>
<ds:datastoreItem xmlns:ds="http://schemas.openxmlformats.org/officeDocument/2006/customXml" ds:itemID="{A89F985D-3321-4F09-92D0-39517FA3AA26}">
  <ds:schemaRefs>
    <ds:schemaRef ds:uri="http://schemas.microsoft.com/sharepoint/v3/contenttype/forms"/>
  </ds:schemaRefs>
</ds:datastoreItem>
</file>

<file path=customXml/itemProps3.xml><?xml version="1.0" encoding="utf-8"?>
<ds:datastoreItem xmlns:ds="http://schemas.openxmlformats.org/officeDocument/2006/customXml" ds:itemID="{6CA0E4E4-7821-483C-ADF5-3160C05020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1</vt:lpstr>
      <vt:lpstr>Gráfica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Gobernacion03</cp:lastModifiedBy>
  <dcterms:created xsi:type="dcterms:W3CDTF">2023-04-04T14:19:42Z</dcterms:created>
  <dcterms:modified xsi:type="dcterms:W3CDTF">2025-11-10T17:26:09Z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