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8800" windowHeight="12795"/>
  </bookViews>
  <sheets>
    <sheet name="Table 1" sheetId="1" r:id="rId1"/>
    <sheet name="Gráfica" sheetId="2" r:id="rId2"/>
  </sheets>
  <calcPr calcId="144525"/>
</workbook>
</file>

<file path=xl/calcChain.xml><?xml version="1.0" encoding="utf-8"?>
<calcChain xmlns="http://schemas.openxmlformats.org/spreadsheetml/2006/main">
  <c r="B4" i="2" l="1"/>
</calcChain>
</file>

<file path=xl/sharedStrings.xml><?xml version="1.0" encoding="utf-8"?>
<sst xmlns="http://schemas.openxmlformats.org/spreadsheetml/2006/main" count="49" uniqueCount="46">
  <si>
    <t>Presupuesto vigente</t>
  </si>
  <si>
    <t>% ejecución</t>
  </si>
  <si>
    <t>Presupuesto ejecutado</t>
  </si>
  <si>
    <t>Región IV Suroccidente: Retalhuleu</t>
  </si>
  <si>
    <t>Selvyn Ivan Hernández González</t>
  </si>
  <si>
    <t>Lorena Lisbeth Escalante</t>
  </si>
  <si>
    <t>Servicios públicos generales</t>
  </si>
  <si>
    <t>PROGRAMA PRESUPUESTA-RIO</t>
  </si>
  <si>
    <r>
      <rPr>
        <b/>
        <sz val="3.5"/>
        <rFont val="Arial"/>
        <family val="2"/>
      </rPr>
      <t xml:space="preserve">
</t>
    </r>
    <r>
      <rPr>
        <b/>
        <sz val="8"/>
        <color rgb="FF00AF50"/>
        <rFont val="Arial"/>
        <family val="2"/>
      </rPr>
      <t xml:space="preserve">GOBERNACIÓN DEPARTAMENTAL DE RETALHULEU                                                                                                         </t>
    </r>
  </si>
  <si>
    <r>
      <t xml:space="preserve">        </t>
    </r>
    <r>
      <rPr>
        <b/>
        <sz val="9"/>
        <color rgb="FF001F5F"/>
        <rFont val="Arial"/>
        <family val="2"/>
      </rPr>
      <t xml:space="preserve">TABLERO DE RENDICIÓN DE CUENTAS                                                                                                   </t>
    </r>
    <r>
      <rPr>
        <b/>
        <vertAlign val="superscript"/>
        <sz val="3.5"/>
        <rFont val="Arial"/>
        <family val="2"/>
      </rPr>
      <t xml:space="preserve">
</t>
    </r>
    <r>
      <rPr>
        <b/>
        <sz val="10"/>
        <color rgb="FF000000"/>
        <rFont val="Arial"/>
        <family val="2"/>
      </rPr>
      <t>GOBERNACIÓN DEPARTAMENTAL DE RETALHULEU</t>
    </r>
  </si>
  <si>
    <t>Gobernador Departamental</t>
  </si>
  <si>
    <t>Fernando Antonio Mazariegos Barrios</t>
  </si>
  <si>
    <t>Grupo 200</t>
  </si>
  <si>
    <t>Grupo 300</t>
  </si>
  <si>
    <t>Presupuesto vigente 2025</t>
  </si>
  <si>
    <t xml:space="preserve">ACTUALIZADO AL 30 DE SEPTIEMBRE DE 2025                                                                                                                                                 </t>
  </si>
  <si>
    <t>14 personas</t>
  </si>
  <si>
    <t>10 personas</t>
  </si>
  <si>
    <t>01 personas</t>
  </si>
  <si>
    <t>Porcentaje de ejecución</t>
  </si>
  <si>
    <r>
      <rPr>
        <b/>
        <sz val="6"/>
        <color rgb="FFFFFFFF"/>
        <rFont val="Arial"/>
        <family val="2"/>
      </rPr>
      <t>GESTIÓN DE PRESUPUESTO</t>
    </r>
  </si>
  <si>
    <t>Subjefe Financiero</t>
  </si>
  <si>
    <t>Asistente de Recursos Humanos</t>
  </si>
  <si>
    <r>
      <rPr>
        <b/>
        <sz val="6"/>
        <color rgb="FFFFFFFF"/>
        <rFont val="Arial"/>
        <family val="2"/>
      </rPr>
      <t>AUTORIDADES</t>
    </r>
  </si>
  <si>
    <r>
      <rPr>
        <b/>
        <sz val="6"/>
        <color rgb="FFFFFFFF"/>
        <rFont val="Arial"/>
        <family val="2"/>
      </rPr>
      <t>EJECUCIÓN PRESUPUESTARIA POR GRUPOS DE GASTO</t>
    </r>
  </si>
  <si>
    <r>
      <rPr>
        <b/>
        <sz val="6"/>
        <color rgb="FFFFFFFF"/>
        <rFont val="Arial"/>
        <family val="2"/>
      </rPr>
      <t>EJECUCIÓN PRESUPUESTARIA POR CLASIFICACIÓN GEOGRÁFICA</t>
    </r>
  </si>
  <si>
    <r>
      <rPr>
        <b/>
        <sz val="6"/>
        <color rgb="FFFFFFFF"/>
        <rFont val="Arial"/>
        <family val="2"/>
      </rPr>
      <t>SERVICIOS PERSONALES, TÉCNICOS Y PROFESIONALES</t>
    </r>
  </si>
  <si>
    <r>
      <rPr>
        <b/>
        <sz val="6"/>
        <color rgb="FFFFFFFF"/>
        <rFont val="Arial"/>
        <family val="2"/>
      </rPr>
      <t>EJECUCIÓN POR FINALIDADES</t>
    </r>
  </si>
  <si>
    <t>Grupo 000</t>
  </si>
  <si>
    <t>Grupo 100</t>
  </si>
  <si>
    <t>Presupuesto para pago de salarios y honorarios</t>
  </si>
  <si>
    <t>Presupuesto ejecutado en pago de salarios y honorarios</t>
  </si>
  <si>
    <t>Porcentaje de ejecución en el pago de salarios y honorarios</t>
  </si>
  <si>
    <t>Personal permanente 011</t>
  </si>
  <si>
    <t>Servicios técnicos o profesionales 029</t>
  </si>
  <si>
    <t>Servicios técnicos o profesionales subgrupo 18</t>
  </si>
  <si>
    <t>Información Pública</t>
  </si>
  <si>
    <t>PRINCIPALES AVANCES O LOGROS AL  30  DE  SEPTIEMBRE  DE 2025</t>
  </si>
  <si>
    <t>Descripción del programa</t>
  </si>
  <si>
    <t>Procentaje de ejecución</t>
  </si>
  <si>
    <t>Servicios de Gobierno Departamental  y Registro de Personas Jurídicas</t>
  </si>
  <si>
    <r>
      <rPr>
        <sz val="6"/>
        <rFont val="Arial"/>
        <family val="2"/>
      </rPr>
      <t xml:space="preserve">PROGRAMA </t>
    </r>
    <r>
      <rPr>
        <b/>
        <sz val="6"/>
        <rFont val="Arial"/>
        <family val="2"/>
      </rPr>
      <t>15</t>
    </r>
  </si>
  <si>
    <t>Grupo 400</t>
  </si>
  <si>
    <r>
      <rPr>
        <b/>
        <sz val="5"/>
        <color theme="1"/>
        <rFont val="Arial"/>
        <family val="2"/>
      </rPr>
      <t xml:space="preserve">Se realizó el Taller para la definición de agendas territoriales en SAN, organizado por la Gobernación de Retalhuleu,   </t>
    </r>
    <r>
      <rPr>
        <sz val="5"/>
        <color theme="1"/>
        <rFont val="Arial"/>
        <family val="2"/>
      </rPr>
      <t>SESAN y la SCEP.   Autoridades locales y representantes de instituciones participaron para priorizar acciones de desarrollo en beneficio de las comunidades a través del Gobierno Departamental.  El gobernador departamental, Ing. Fernando Mazariegos, acompañó la actividad y destacó la importancia de este proceso participativo para orientar proyectos que respondan a las necesidades de la población.  En el taller se revisó el primer borrador de la agenda territorial SAN, en la que a través de mesas de trabajo se revisaron las prioridades establecidas, los proyectos y programas para la atención de la SAN y los mecanismos para el seguimiento y evaluación de la agenda en el Departamento.   Estos talleres fortalecen la articulación interinstitucional y permiten planificar con enfoque territorial.</t>
    </r>
    <r>
      <rPr>
        <sz val="5"/>
        <color rgb="FFFF0000"/>
        <rFont val="Arial"/>
        <family val="2"/>
      </rPr>
      <t xml:space="preserve">
</t>
    </r>
    <r>
      <rPr>
        <b/>
        <sz val="5"/>
        <color rgb="FFFF0000"/>
        <rFont val="Arial"/>
        <family val="2"/>
      </rPr>
      <t xml:space="preserve">
</t>
    </r>
    <r>
      <rPr>
        <sz val="5"/>
        <color rgb="FFFF0000"/>
        <rFont val="Arial"/>
        <family val="2"/>
      </rPr>
      <t xml:space="preserve">
</t>
    </r>
  </si>
  <si>
    <r>
      <rPr>
        <b/>
        <sz val="5"/>
        <color theme="1"/>
        <rFont val="Arial"/>
        <family val="2"/>
      </rPr>
      <t>Instalación de puente Bailey en San Felipe</t>
    </r>
    <r>
      <rPr>
        <sz val="5"/>
        <color rgb="FFFF0000"/>
        <rFont val="Arial"/>
        <family val="2"/>
      </rPr>
      <t xml:space="preserve">
</t>
    </r>
    <r>
      <rPr>
        <sz val="5"/>
        <color theme="1"/>
        <rFont val="Arial"/>
        <family val="2"/>
      </rPr>
      <t>El 25 de septiembre se reportaron avances importantes en la instalación del puente Bailey como paso provisional tras el hundimiento registrado en el km 189 de la ruta Cito Zarco, en San Felipe. Esta obra fue priorizada por las autoridades para restablecer la conexión vial intermunicipal, afectada por el colapso de la infraestructura existente debido a las intensas lluvias.</t>
    </r>
    <r>
      <rPr>
        <sz val="5"/>
        <color rgb="FFFF0000"/>
        <rFont val="Arial"/>
        <family val="2"/>
      </rPr>
      <t xml:space="preserve">
</t>
    </r>
  </si>
  <si>
    <r>
      <rPr>
        <b/>
        <sz val="5"/>
        <color rgb="FFFF0000"/>
        <rFont val="Arial"/>
        <family val="2"/>
      </rPr>
      <t xml:space="preserve"> </t>
    </r>
    <r>
      <rPr>
        <b/>
        <sz val="5"/>
        <color theme="1"/>
        <rFont val="Arial"/>
        <family val="2"/>
      </rPr>
      <t>Caminata del 15 de septiembre</t>
    </r>
    <r>
      <rPr>
        <b/>
        <sz val="5"/>
        <color rgb="FFFF0000"/>
        <rFont val="Arial"/>
        <family val="2"/>
      </rPr>
      <t xml:space="preserve">
</t>
    </r>
    <r>
      <rPr>
        <sz val="5"/>
        <color theme="1"/>
        <rFont val="Arial"/>
        <family val="2"/>
      </rPr>
      <t>El 15 de septiembre, día de la independencia, se llevó a cabo la caminata cívica oficial, encabezada por el gobernador departamental Ing. Fernando Mazariegos, con la participación de instituciones de gobierno, centros educativos del nivel básico y diversificado del sector oficial, y miembros de la comunidad. Fue un acto de conmemoración patriótica que destacó la participación activa de la sociedad en la celebración de los 204 años de independencia nacional.</t>
    </r>
    <r>
      <rPr>
        <sz val="5"/>
        <color rgb="FFFF000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</si>
</sst>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quot;#,##0.00;[Red]\-&quot;Q&quot;#,##0.00"/>
    <numFmt numFmtId="164" formatCode="0.0%"/>
  </numFmts>
  <fonts count="29">
    <font>
      <sz val="10"/>
      <color rgb="FF000000"/>
      <name val="Times New Roman"/>
      <charset val="204"/>
    </font>
    <font>
      <sz val="4.5"/>
      <name val="Arial MT"/>
    </font>
    <font>
      <sz val="4.5"/>
      <color rgb="FF000000"/>
      <name val="Arial MT"/>
      <family val="2"/>
    </font>
    <font>
      <b/>
      <sz val="9"/>
      <color rgb="FF001F5F"/>
      <name val="Arial"/>
      <family val="2"/>
    </font>
    <font>
      <b/>
      <vertAlign val="superscript"/>
      <sz val="3.5"/>
      <name val="Arial"/>
      <family val="2"/>
    </font>
    <font>
      <b/>
      <sz val="3.5"/>
      <name val="Arial"/>
      <family val="2"/>
    </font>
    <font>
      <b/>
      <sz val="8"/>
      <color rgb="FF00AF50"/>
      <name val="Arial"/>
      <family val="2"/>
    </font>
    <font>
      <b/>
      <sz val="5.5"/>
      <color rgb="FFFFFFFF"/>
      <name val="Arial"/>
      <family val="2"/>
    </font>
    <font>
      <sz val="10"/>
      <color rgb="FF000000"/>
      <name val="Times New Roman"/>
      <family val="1"/>
    </font>
    <font>
      <b/>
      <sz val="10"/>
      <color rgb="FF000000"/>
      <name val="Times New Roman"/>
      <family val="1"/>
    </font>
    <font>
      <b/>
      <sz val="10"/>
      <color rgb="FF000000"/>
      <name val="Arial"/>
      <family val="2"/>
    </font>
    <font>
      <b/>
      <sz val="8"/>
      <color theme="1"/>
      <name val="Arial"/>
      <family val="2"/>
    </font>
    <font>
      <b/>
      <sz val="8"/>
      <color theme="1"/>
      <name val="Times New Roman"/>
      <family val="1"/>
    </font>
    <font>
      <b/>
      <sz val="11"/>
      <color rgb="FF000000"/>
      <name val="Times New Roman"/>
      <family val="1"/>
    </font>
    <font>
      <sz val="4.5"/>
      <color theme="9" tint="-0.249977111117893"/>
      <name val="Arial MT"/>
    </font>
    <font>
      <sz val="5"/>
      <color rgb="FFFF0000"/>
      <name val="Arial"/>
      <family val="2"/>
    </font>
    <font>
      <b/>
      <sz val="5"/>
      <color rgb="FFFF0000"/>
      <name val="Arial"/>
      <family val="2"/>
    </font>
    <font>
      <sz val="5"/>
      <color rgb="FFFF0000"/>
      <name val="Times New Roman"/>
      <family val="1"/>
    </font>
    <font>
      <sz val="6"/>
      <name val="Arial MT"/>
    </font>
    <font>
      <sz val="6"/>
      <name val="Arial MT"/>
      <family val="2"/>
    </font>
    <font>
      <b/>
      <sz val="6"/>
      <name val="Arial"/>
      <family val="2"/>
    </font>
    <font>
      <b/>
      <sz val="6"/>
      <color rgb="FFFFFFFF"/>
      <name val="Arial"/>
      <family val="2"/>
    </font>
    <font>
      <sz val="6"/>
      <color rgb="FF000000"/>
      <name val="Arial MT"/>
      <family val="2"/>
    </font>
    <font>
      <sz val="6"/>
      <color rgb="FF000000"/>
      <name val="Arial MT"/>
    </font>
    <font>
      <sz val="5"/>
      <name val="Arial MT"/>
    </font>
    <font>
      <sz val="6"/>
      <color rgb="FF000000"/>
      <name val="Arial"/>
      <family val="2"/>
    </font>
    <font>
      <sz val="6"/>
      <name val="Arial"/>
      <family val="2"/>
    </font>
    <font>
      <b/>
      <sz val="5"/>
      <color theme="1"/>
      <name val="Arial"/>
      <family val="2"/>
    </font>
    <font>
      <sz val="5"/>
      <color theme="1"/>
      <name val="Arial"/>
      <family val="2"/>
    </font>
  </fonts>
  <fills count="5">
    <fill>
      <patternFill patternType="none"/>
    </fill>
    <fill>
      <patternFill patternType="gray125"/>
    </fill>
    <fill>
      <patternFill patternType="solid">
        <fgColor rgb="FF001F5F"/>
      </patternFill>
    </fill>
    <fill>
      <patternFill patternType="solid">
        <fgColor rgb="FFDDEBF7"/>
      </patternFill>
    </fill>
    <fill>
      <patternFill patternType="solid">
        <fgColor rgb="FF002060"/>
        <bgColor indexed="64"/>
      </patternFill>
    </fill>
  </fills>
  <borders count="34">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FFFFFF"/>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FFFFFF"/>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s>
  <cellStyleXfs count="1">
    <xf numFmtId="0" fontId="0" fillId="0" borderId="0"/>
  </cellStyleXfs>
  <cellXfs count="113">
    <xf numFmtId="0" fontId="0" fillId="0" borderId="0" xfId="0" applyFill="1" applyBorder="1" applyAlignment="1">
      <alignment horizontal="left" vertical="top"/>
    </xf>
    <xf numFmtId="0" fontId="0" fillId="0" borderId="1" xfId="0" applyFill="1" applyBorder="1" applyAlignment="1">
      <alignment horizontal="left" vertical="center" wrapText="1"/>
    </xf>
    <xf numFmtId="0" fontId="0" fillId="0" borderId="0" xfId="0" applyFill="1" applyBorder="1" applyAlignment="1">
      <alignment horizontal="left" vertical="center" wrapText="1"/>
    </xf>
    <xf numFmtId="0" fontId="8" fillId="0" borderId="0" xfId="0" applyFont="1" applyFill="1" applyBorder="1" applyAlignment="1">
      <alignment horizontal="left" vertical="top"/>
    </xf>
    <xf numFmtId="8" fontId="9" fillId="0" borderId="0" xfId="0" applyNumberFormat="1" applyFont="1" applyFill="1" applyBorder="1" applyAlignment="1">
      <alignment horizontal="left" vertical="top"/>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1" fillId="0" borderId="0" xfId="0" applyFont="1" applyFill="1" applyBorder="1" applyAlignment="1">
      <alignment horizontal="left" vertical="center" wrapText="1" indent="3"/>
    </xf>
    <xf numFmtId="0" fontId="1" fillId="0" borderId="0" xfId="0" applyFont="1" applyFill="1" applyBorder="1" applyAlignment="1">
      <alignment horizontal="left" vertical="center" wrapText="1" indent="2"/>
    </xf>
    <xf numFmtId="0" fontId="1" fillId="0" borderId="15" xfId="0" applyFont="1" applyFill="1" applyBorder="1" applyAlignment="1">
      <alignment horizontal="left" vertical="center" wrapText="1"/>
    </xf>
    <xf numFmtId="164" fontId="2" fillId="0" borderId="16" xfId="0" applyNumberFormat="1" applyFont="1" applyFill="1" applyBorder="1" applyAlignment="1">
      <alignment horizontal="center" vertical="center" shrinkToFit="1"/>
    </xf>
    <xf numFmtId="2" fontId="9" fillId="0" borderId="0" xfId="0" applyNumberFormat="1" applyFont="1" applyFill="1" applyBorder="1" applyAlignment="1">
      <alignment horizontal="left" vertical="top"/>
    </xf>
    <xf numFmtId="0" fontId="13" fillId="0" borderId="0" xfId="0" applyFont="1" applyFill="1" applyBorder="1" applyAlignment="1">
      <alignment horizontal="justify" vertical="center"/>
    </xf>
    <xf numFmtId="0" fontId="18" fillId="0" borderId="7" xfId="0" applyFont="1" applyFill="1" applyBorder="1" applyAlignment="1">
      <alignment horizontal="left" vertical="center" wrapText="1"/>
    </xf>
    <xf numFmtId="8" fontId="18" fillId="3" borderId="7" xfId="0" applyNumberFormat="1" applyFont="1" applyFill="1" applyBorder="1" applyAlignment="1">
      <alignment horizontal="center" vertical="center" wrapText="1"/>
    </xf>
    <xf numFmtId="0" fontId="18" fillId="0" borderId="14" xfId="0" applyFont="1" applyFill="1" applyBorder="1" applyAlignment="1">
      <alignment horizontal="left" vertical="center"/>
    </xf>
    <xf numFmtId="8" fontId="18" fillId="3" borderId="14" xfId="0" applyNumberFormat="1" applyFont="1" applyFill="1" applyBorder="1" applyAlignment="1">
      <alignment horizontal="center" vertical="center"/>
    </xf>
    <xf numFmtId="8" fontId="18" fillId="3" borderId="14" xfId="0" applyNumberFormat="1" applyFont="1" applyFill="1" applyBorder="1" applyAlignment="1">
      <alignment horizontal="center" vertical="center" wrapText="1"/>
    </xf>
    <xf numFmtId="0" fontId="24" fillId="0" borderId="1" xfId="0" applyFont="1" applyFill="1" applyBorder="1" applyAlignment="1">
      <alignment horizontal="center" vertical="top" wrapText="1"/>
    </xf>
    <xf numFmtId="0" fontId="20" fillId="0" borderId="7" xfId="0" applyFont="1" applyFill="1" applyBorder="1" applyAlignment="1">
      <alignment horizontal="center" vertical="center" wrapText="1"/>
    </xf>
    <xf numFmtId="10" fontId="23" fillId="3" borderId="7" xfId="0" applyNumberFormat="1" applyFont="1" applyFill="1" applyBorder="1" applyAlignment="1">
      <alignment horizontal="center" vertical="center" shrinkToFit="1"/>
    </xf>
    <xf numFmtId="10" fontId="23" fillId="3" borderId="8" xfId="0" applyNumberFormat="1" applyFont="1" applyFill="1" applyBorder="1" applyAlignment="1">
      <alignment horizontal="center" vertical="center" shrinkToFit="1"/>
    </xf>
    <xf numFmtId="0" fontId="7" fillId="4" borderId="0" xfId="0" applyFont="1" applyFill="1" applyBorder="1" applyAlignment="1">
      <alignment horizontal="center"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top" wrapText="1" indent="3"/>
    </xf>
    <xf numFmtId="0" fontId="0" fillId="0" borderId="17" xfId="0" applyFill="1" applyBorder="1" applyAlignment="1">
      <alignment horizontal="left" vertical="top" wrapText="1"/>
    </xf>
    <xf numFmtId="0" fontId="0" fillId="0" borderId="18" xfId="0" applyFill="1" applyBorder="1" applyAlignment="1">
      <alignment horizontal="left" vertical="top" wrapText="1"/>
    </xf>
    <xf numFmtId="0" fontId="0" fillId="0" borderId="19" xfId="0" applyFill="1" applyBorder="1" applyAlignment="1">
      <alignment horizontal="left" vertical="top" wrapText="1"/>
    </xf>
    <xf numFmtId="0" fontId="0" fillId="0" borderId="20" xfId="0" applyFill="1" applyBorder="1" applyAlignment="1">
      <alignment horizontal="left" vertical="top"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indent="3"/>
    </xf>
    <xf numFmtId="2" fontId="23" fillId="0" borderId="14" xfId="0" applyNumberFormat="1" applyFont="1" applyFill="1" applyBorder="1" applyAlignment="1">
      <alignment horizontal="center" vertical="center" shrinkToFit="1"/>
    </xf>
    <xf numFmtId="0" fontId="25" fillId="3" borderId="21" xfId="0" applyFont="1" applyFill="1" applyBorder="1" applyAlignment="1">
      <alignment horizontal="center" vertical="center" wrapText="1"/>
    </xf>
    <xf numFmtId="0" fontId="25" fillId="3" borderId="30" xfId="0" applyFont="1" applyFill="1" applyBorder="1" applyAlignment="1">
      <alignment horizontal="center" vertical="center" wrapText="1"/>
    </xf>
    <xf numFmtId="0" fontId="25" fillId="3" borderId="22" xfId="0" applyFont="1" applyFill="1" applyBorder="1" applyAlignment="1">
      <alignment horizontal="center" vertical="center" wrapText="1"/>
    </xf>
    <xf numFmtId="0" fontId="18" fillId="0" borderId="14" xfId="0" applyFont="1" applyFill="1" applyBorder="1" applyAlignment="1">
      <alignment vertical="center" wrapText="1"/>
    </xf>
    <xf numFmtId="8" fontId="14" fillId="0" borderId="0" xfId="0" applyNumberFormat="1" applyFont="1" applyFill="1" applyBorder="1" applyAlignment="1">
      <alignment horizontal="left" vertical="center" wrapText="1" indent="1"/>
    </xf>
    <xf numFmtId="0" fontId="14" fillId="0" borderId="0" xfId="0" applyFont="1" applyFill="1" applyBorder="1" applyAlignment="1">
      <alignment horizontal="left" vertical="center" wrapText="1" indent="1"/>
    </xf>
    <xf numFmtId="0" fontId="19" fillId="0" borderId="14" xfId="0" applyFont="1" applyFill="1" applyBorder="1" applyAlignment="1">
      <alignment horizontal="center" vertical="center" wrapText="1"/>
    </xf>
    <xf numFmtId="8" fontId="19" fillId="3" borderId="14" xfId="0" applyNumberFormat="1" applyFont="1" applyFill="1" applyBorder="1" applyAlignment="1">
      <alignment horizontal="center" vertical="center" wrapText="1"/>
    </xf>
    <xf numFmtId="8" fontId="18" fillId="0" borderId="21" xfId="0" applyNumberFormat="1" applyFont="1" applyFill="1" applyBorder="1" applyAlignment="1">
      <alignment horizontal="center" vertical="center" wrapText="1"/>
    </xf>
    <xf numFmtId="8" fontId="18" fillId="0" borderId="30" xfId="0" applyNumberFormat="1" applyFont="1" applyFill="1" applyBorder="1" applyAlignment="1">
      <alignment horizontal="center" vertical="center" wrapText="1"/>
    </xf>
    <xf numFmtId="8" fontId="18" fillId="0" borderId="22" xfId="0" applyNumberFormat="1" applyFont="1" applyFill="1" applyBorder="1" applyAlignment="1">
      <alignment horizontal="center" vertical="center" wrapText="1"/>
    </xf>
    <xf numFmtId="0" fontId="0" fillId="0" borderId="0" xfId="0" applyFill="1" applyBorder="1" applyAlignment="1">
      <alignment horizontal="left" vertical="center" wrapText="1"/>
    </xf>
    <xf numFmtId="0" fontId="0" fillId="0" borderId="11" xfId="0" applyFill="1" applyBorder="1" applyAlignment="1">
      <alignment horizontal="left" vertical="center" wrapText="1"/>
    </xf>
    <xf numFmtId="0" fontId="20" fillId="0" borderId="9" xfId="0" applyFont="1" applyFill="1" applyBorder="1" applyAlignment="1">
      <alignment horizontal="center" vertical="center" wrapText="1"/>
    </xf>
    <xf numFmtId="0" fontId="20" fillId="0" borderId="10" xfId="0" applyFont="1" applyFill="1" applyBorder="1" applyAlignment="1">
      <alignment horizontal="center" vertical="center" wrapText="1"/>
    </xf>
    <xf numFmtId="0" fontId="0" fillId="0" borderId="4" xfId="0" applyFill="1" applyBorder="1" applyAlignment="1">
      <alignment horizontal="left" vertical="top" wrapText="1"/>
    </xf>
    <xf numFmtId="0" fontId="0" fillId="0" borderId="11" xfId="0" applyFill="1" applyBorder="1" applyAlignment="1">
      <alignment horizontal="left" vertical="top" wrapText="1"/>
    </xf>
    <xf numFmtId="0" fontId="21" fillId="2" borderId="2" xfId="0" applyFont="1" applyFill="1" applyBorder="1" applyAlignment="1">
      <alignment horizontal="center" vertical="center" wrapText="1"/>
    </xf>
    <xf numFmtId="0" fontId="20" fillId="2" borderId="13"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0" fillId="0" borderId="6" xfId="0" applyFill="1" applyBorder="1" applyAlignment="1">
      <alignment horizontal="left" vertical="top" wrapText="1"/>
    </xf>
    <xf numFmtId="0" fontId="15" fillId="0" borderId="27" xfId="0" applyFont="1" applyFill="1" applyBorder="1" applyAlignment="1">
      <alignment horizontal="left" vertical="top" wrapText="1"/>
    </xf>
    <xf numFmtId="0" fontId="17" fillId="0" borderId="28" xfId="0" applyFont="1" applyFill="1" applyBorder="1" applyAlignment="1">
      <alignment horizontal="left" vertical="top" wrapText="1"/>
    </xf>
    <xf numFmtId="0" fontId="17" fillId="0" borderId="29" xfId="0" applyFont="1" applyFill="1" applyBorder="1" applyAlignment="1">
      <alignment horizontal="left" vertical="top" wrapText="1"/>
    </xf>
    <xf numFmtId="8" fontId="18" fillId="0" borderId="14" xfId="0" applyNumberFormat="1" applyFont="1" applyFill="1" applyBorder="1" applyAlignment="1">
      <alignment horizontal="center" vertical="center" wrapText="1"/>
    </xf>
    <xf numFmtId="0" fontId="18" fillId="0" borderId="16" xfId="0" applyFont="1" applyFill="1" applyBorder="1" applyAlignment="1">
      <alignment horizontal="center" vertical="center" wrapText="1"/>
    </xf>
    <xf numFmtId="8" fontId="18" fillId="0" borderId="19" xfId="0" applyNumberFormat="1"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8" fillId="0" borderId="19" xfId="0" applyFont="1" applyFill="1" applyBorder="1" applyAlignment="1">
      <alignment horizontal="center" vertical="center" wrapText="1"/>
    </xf>
    <xf numFmtId="0" fontId="18" fillId="0" borderId="20" xfId="0" applyFont="1" applyFill="1" applyBorder="1" applyAlignment="1">
      <alignment horizontal="center" vertical="center" wrapText="1"/>
    </xf>
    <xf numFmtId="0" fontId="10" fillId="0" borderId="0" xfId="0" applyFont="1" applyFill="1" applyBorder="1" applyAlignment="1">
      <alignment horizontal="left" vertical="top" wrapText="1" indent="38"/>
    </xf>
    <xf numFmtId="0" fontId="0" fillId="0" borderId="0" xfId="0" applyFill="1" applyBorder="1" applyAlignment="1">
      <alignment horizontal="left" vertical="top" wrapText="1" indent="38"/>
    </xf>
    <xf numFmtId="0" fontId="11" fillId="0" borderId="0" xfId="0" applyFont="1" applyFill="1" applyBorder="1" applyAlignment="1">
      <alignment horizontal="left" vertical="top" wrapText="1" indent="41"/>
    </xf>
    <xf numFmtId="0" fontId="12" fillId="0" borderId="0" xfId="0" applyFont="1" applyFill="1" applyBorder="1" applyAlignment="1">
      <alignment horizontal="left" vertical="top" wrapText="1" indent="41"/>
    </xf>
    <xf numFmtId="0" fontId="10" fillId="0" borderId="0" xfId="0" applyFont="1" applyFill="1" applyBorder="1" applyAlignment="1">
      <alignment horizontal="left" vertical="top" wrapText="1"/>
    </xf>
    <xf numFmtId="0" fontId="0" fillId="0" borderId="0" xfId="0" applyFill="1" applyBorder="1" applyAlignment="1">
      <alignment horizontal="left" vertical="top" wrapText="1"/>
    </xf>
    <xf numFmtId="0" fontId="20" fillId="2" borderId="2" xfId="0" applyFont="1" applyFill="1" applyBorder="1" applyAlignment="1">
      <alignment horizontal="center" vertical="center" wrapText="1"/>
    </xf>
    <xf numFmtId="0" fontId="20" fillId="2" borderId="2" xfId="0" applyFont="1" applyFill="1" applyBorder="1" applyAlignment="1">
      <alignment horizontal="left" vertical="center" wrapText="1" indent="4"/>
    </xf>
    <xf numFmtId="0" fontId="20" fillId="2" borderId="3" xfId="0" applyFont="1" applyFill="1" applyBorder="1" applyAlignment="1">
      <alignment horizontal="left" vertical="center" wrapText="1" indent="4"/>
    </xf>
    <xf numFmtId="0" fontId="20" fillId="2" borderId="2" xfId="0" applyFont="1" applyFill="1" applyBorder="1" applyAlignment="1">
      <alignment horizontal="left" vertical="top" wrapText="1" indent="3"/>
    </xf>
    <xf numFmtId="0" fontId="20" fillId="2" borderId="3" xfId="0" applyFont="1" applyFill="1" applyBorder="1" applyAlignment="1">
      <alignment horizontal="left" vertical="top" wrapText="1" indent="3"/>
    </xf>
    <xf numFmtId="0" fontId="20" fillId="2" borderId="9" xfId="0" applyFont="1" applyFill="1" applyBorder="1" applyAlignment="1">
      <alignment horizontal="left" vertical="top" wrapText="1" indent="2"/>
    </xf>
    <xf numFmtId="0" fontId="20" fillId="2" borderId="10" xfId="0" applyFont="1" applyFill="1" applyBorder="1" applyAlignment="1">
      <alignment horizontal="left" vertical="top" wrapText="1" indent="2"/>
    </xf>
    <xf numFmtId="0" fontId="19" fillId="3" borderId="21" xfId="0" applyFont="1" applyFill="1" applyBorder="1" applyAlignment="1">
      <alignment horizontal="center" vertical="center" wrapText="1"/>
    </xf>
    <xf numFmtId="0" fontId="19" fillId="3" borderId="22" xfId="0" applyFont="1" applyFill="1" applyBorder="1" applyAlignment="1">
      <alignment horizontal="center" vertical="center" wrapText="1"/>
    </xf>
    <xf numFmtId="0" fontId="19" fillId="0" borderId="7" xfId="0" applyFont="1" applyFill="1" applyBorder="1" applyAlignment="1">
      <alignment horizontal="left" vertical="center" wrapText="1"/>
    </xf>
    <xf numFmtId="0" fontId="19" fillId="0" borderId="4" xfId="0" applyFont="1" applyFill="1" applyBorder="1" applyAlignment="1">
      <alignment horizontal="left" vertical="center" wrapText="1"/>
    </xf>
    <xf numFmtId="0" fontId="18" fillId="0" borderId="21" xfId="0" applyFont="1" applyFill="1" applyBorder="1" applyAlignment="1">
      <alignment horizontal="left" vertical="center" wrapText="1"/>
    </xf>
    <xf numFmtId="0" fontId="18" fillId="0" borderId="22" xfId="0" applyFont="1" applyFill="1" applyBorder="1" applyAlignment="1">
      <alignment horizontal="left" vertical="center" wrapText="1"/>
    </xf>
    <xf numFmtId="10" fontId="22" fillId="3" borderId="21" xfId="0" applyNumberFormat="1" applyFont="1" applyFill="1" applyBorder="1" applyAlignment="1">
      <alignment horizontal="center" vertical="center" shrinkToFit="1"/>
    </xf>
    <xf numFmtId="10" fontId="22" fillId="3" borderId="22" xfId="0" applyNumberFormat="1" applyFont="1" applyFill="1" applyBorder="1" applyAlignment="1">
      <alignment horizontal="center" vertical="center" shrinkToFit="1"/>
    </xf>
    <xf numFmtId="0" fontId="19" fillId="0" borderId="7"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19" fillId="3" borderId="7" xfId="0" applyFont="1" applyFill="1" applyBorder="1" applyAlignment="1">
      <alignment horizontal="center" vertical="center" wrapText="1"/>
    </xf>
    <xf numFmtId="0" fontId="19" fillId="3" borderId="8" xfId="0" applyFont="1" applyFill="1" applyBorder="1" applyAlignment="1">
      <alignment horizontal="center" vertical="center" wrapText="1"/>
    </xf>
    <xf numFmtId="0" fontId="19" fillId="3" borderId="31" xfId="0" applyFont="1" applyFill="1" applyBorder="1" applyAlignment="1">
      <alignment horizontal="center" vertical="center" wrapText="1"/>
    </xf>
    <xf numFmtId="8" fontId="18" fillId="3" borderId="7" xfId="0" applyNumberFormat="1" applyFont="1" applyFill="1" applyBorder="1" applyAlignment="1">
      <alignment horizontal="center" vertical="center" wrapText="1"/>
    </xf>
    <xf numFmtId="0" fontId="18" fillId="3" borderId="4" xfId="0" applyFont="1" applyFill="1" applyBorder="1" applyAlignment="1">
      <alignment horizontal="center" vertical="center" wrapText="1"/>
    </xf>
    <xf numFmtId="8" fontId="18" fillId="3" borderId="14" xfId="0" applyNumberFormat="1" applyFont="1" applyFill="1" applyBorder="1" applyAlignment="1">
      <alignment horizontal="center" vertical="center" wrapText="1"/>
    </xf>
    <xf numFmtId="0" fontId="19" fillId="0" borderId="4" xfId="0" applyFont="1" applyFill="1" applyBorder="1" applyAlignment="1">
      <alignment horizontal="center" vertical="center" wrapText="1"/>
    </xf>
    <xf numFmtId="0" fontId="0" fillId="0" borderId="12" xfId="0" applyFill="1" applyBorder="1" applyAlignment="1">
      <alignment horizontal="left" vertical="top" wrapText="1"/>
    </xf>
    <xf numFmtId="0" fontId="20" fillId="2" borderId="32" xfId="0" applyFont="1" applyFill="1" applyBorder="1" applyAlignment="1">
      <alignment horizontal="left" vertical="center" wrapText="1" indent="5"/>
    </xf>
    <xf numFmtId="0" fontId="20" fillId="2" borderId="33" xfId="0" applyFont="1" applyFill="1" applyBorder="1" applyAlignment="1">
      <alignment horizontal="left" vertical="center" wrapText="1" indent="5"/>
    </xf>
    <xf numFmtId="0" fontId="0" fillId="0" borderId="5" xfId="0" applyFill="1" applyBorder="1" applyAlignment="1">
      <alignment horizontal="left" vertical="top" wrapText="1"/>
    </xf>
    <xf numFmtId="0" fontId="18" fillId="0" borderId="7" xfId="0" applyFont="1" applyFill="1" applyBorder="1" applyAlignment="1">
      <alignment horizontal="left" vertical="center" wrapText="1"/>
    </xf>
    <xf numFmtId="0" fontId="18" fillId="0" borderId="4" xfId="0" applyFont="1" applyFill="1" applyBorder="1" applyAlignment="1">
      <alignment horizontal="left" vertical="center" wrapText="1"/>
    </xf>
    <xf numFmtId="0" fontId="18" fillId="0" borderId="8" xfId="0" applyFont="1" applyFill="1" applyBorder="1" applyAlignment="1">
      <alignment horizontal="left" vertical="center" wrapText="1"/>
    </xf>
    <xf numFmtId="8" fontId="18" fillId="3" borderId="7" xfId="0" applyNumberFormat="1" applyFont="1" applyFill="1" applyBorder="1" applyAlignment="1">
      <alignment horizontal="left" vertical="center" wrapText="1" indent="1"/>
    </xf>
    <xf numFmtId="0" fontId="18" fillId="3" borderId="4" xfId="0" applyFont="1" applyFill="1" applyBorder="1" applyAlignment="1">
      <alignment horizontal="left" vertical="center" wrapText="1" indent="1"/>
    </xf>
    <xf numFmtId="0" fontId="18" fillId="3" borderId="8" xfId="0" applyFont="1" applyFill="1" applyBorder="1" applyAlignment="1">
      <alignment horizontal="left" vertical="center" wrapText="1" indent="1"/>
    </xf>
    <xf numFmtId="0" fontId="18" fillId="0" borderId="23" xfId="0" applyFont="1" applyFill="1" applyBorder="1" applyAlignment="1">
      <alignment horizontal="left" vertical="center" wrapText="1"/>
    </xf>
    <xf numFmtId="0" fontId="18" fillId="0" borderId="24" xfId="0" applyFont="1" applyFill="1" applyBorder="1" applyAlignment="1">
      <alignment horizontal="left" vertical="center" wrapText="1"/>
    </xf>
    <xf numFmtId="8" fontId="18" fillId="3" borderId="25" xfId="0" applyNumberFormat="1" applyFont="1" applyFill="1" applyBorder="1" applyAlignment="1">
      <alignment horizontal="center" vertical="center" wrapText="1"/>
    </xf>
    <xf numFmtId="8" fontId="18" fillId="3" borderId="26" xfId="0" applyNumberFormat="1" applyFont="1" applyFill="1" applyBorder="1" applyAlignment="1">
      <alignment horizontal="center" vertical="center" wrapText="1"/>
    </xf>
    <xf numFmtId="0" fontId="0" fillId="0" borderId="15" xfId="0" applyFill="1" applyBorder="1" applyAlignment="1">
      <alignment horizontal="left" vertical="top" wrapText="1"/>
    </xf>
    <xf numFmtId="0" fontId="0" fillId="0" borderId="16" xfId="0" applyFill="1" applyBorder="1" applyAlignment="1">
      <alignment horizontal="left" vertical="top" wrapText="1"/>
    </xf>
    <xf numFmtId="0" fontId="18" fillId="0" borderId="7" xfId="0" applyFont="1" applyFill="1" applyBorder="1" applyAlignment="1">
      <alignment horizontal="left" vertical="top" wrapText="1"/>
    </xf>
    <xf numFmtId="0" fontId="18" fillId="0" borderId="8" xfId="0" applyFont="1" applyFill="1" applyBorder="1" applyAlignment="1">
      <alignment horizontal="left" vertical="top" wrapText="1"/>
    </xf>
    <xf numFmtId="0" fontId="0" fillId="0" borderId="0" xfId="0" applyFill="1" applyBorder="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3457283827401807E-2"/>
          <c:y val="0.13423949055548384"/>
          <c:w val="0.8122954166563271"/>
          <c:h val="0.78313151159036354"/>
        </c:manualLayout>
      </c:layout>
      <c:pie3DChart>
        <c:varyColors val="1"/>
        <c:ser>
          <c:idx val="0"/>
          <c:order val="0"/>
          <c:dPt>
            <c:idx val="0"/>
            <c:bubble3D val="0"/>
            <c:spPr>
              <a:solidFill>
                <a:schemeClr val="tx2">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288A-4629-9F75-E0240117C2D5}"/>
              </c:ext>
            </c:extLst>
          </c:dPt>
          <c:dPt>
            <c:idx val="1"/>
            <c:bubble3D val="0"/>
            <c:spPr>
              <a:solidFill>
                <a:schemeClr val="accent5">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288A-4629-9F75-E0240117C2D5}"/>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5-288A-4629-9F75-E0240117C2D5}"/>
              </c:ext>
            </c:extLst>
          </c:dPt>
          <c:dLbls>
            <c:dLbl>
              <c:idx val="0"/>
              <c:layout>
                <c:manualLayout>
                  <c:x val="8.6556564238643191E-2"/>
                  <c:y val="-0.51514501860904349"/>
                </c:manualLayout>
              </c:layout>
              <c:spPr>
                <a:noFill/>
                <a:ln>
                  <a:noFill/>
                </a:ln>
                <a:effectLst/>
              </c:spPr>
              <c:txPr>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MX"/>
                </a:p>
              </c:tx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54507714103307403"/>
                      <c:h val="0.3163075838734089"/>
                    </c:manualLayout>
                  </c15:layout>
                </c:ext>
                <c:ext xmlns:c16="http://schemas.microsoft.com/office/drawing/2014/chart" uri="{C3380CC4-5D6E-409C-BE32-E72D297353CC}">
                  <c16:uniqueId val="{00000001-288A-4629-9F75-E0240117C2D5}"/>
                </c:ext>
              </c:extLst>
            </c:dLbl>
            <c:dLbl>
              <c:idx val="1"/>
              <c:layout>
                <c:manualLayout>
                  <c:x val="5.0687560508631713E-2"/>
                  <c:y val="4.3433542106432618E-2"/>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ejecutado, Q</a:t>
                    </a:r>
                    <a:r>
                      <a:rPr lang="en-US" baseline="0"/>
                      <a:t> 2,165,257.57</a:t>
                    </a:r>
                    <a:endParaRPr lang="en-US"/>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400194911104"/>
                      <c:h val="0.39106565750702538"/>
                    </c:manualLayout>
                  </c15:layout>
                </c:ext>
                <c:ext xmlns:c16="http://schemas.microsoft.com/office/drawing/2014/chart" uri="{C3380CC4-5D6E-409C-BE32-E72D297353CC}">
                  <c16:uniqueId val="{00000003-288A-4629-9F75-E0240117C2D5}"/>
                </c:ext>
              </c:extLst>
            </c:dLbl>
            <c:dLbl>
              <c:idx val="2"/>
              <c:layout>
                <c:manualLayout>
                  <c:x val="0.12049297917167565"/>
                  <c:y val="0.31736414095779009"/>
                </c:manualLayout>
              </c:layout>
              <c:tx>
                <c:rich>
                  <a:bodyPr/>
                  <a:lstStyle/>
                  <a:p>
                    <a:r>
                      <a:rPr lang="en-US"/>
                      <a:t>% ejecución, 57.39</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349603748429312"/>
                      <c:h val="0.32306043855869843"/>
                    </c:manualLayout>
                  </c15:layout>
                </c:ext>
                <c:ext xmlns:c16="http://schemas.microsoft.com/office/drawing/2014/chart" uri="{C3380CC4-5D6E-409C-BE32-E72D297353CC}">
                  <c16:uniqueId val="{00000005-288A-4629-9F75-E0240117C2D5}"/>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3773085</c:v>
                </c:pt>
                <c:pt idx="1">
                  <c:v>2165257.5699999998</c:v>
                </c:pt>
                <c:pt idx="2" formatCode="0.00">
                  <c:v>57.386927938278617</c:v>
                </c:pt>
              </c:numCache>
            </c:numRef>
          </c:val>
          <c:extLst xmlns:c16r2="http://schemas.microsoft.com/office/drawing/2015/06/chart">
            <c:ext xmlns:c16="http://schemas.microsoft.com/office/drawing/2014/chart" uri="{C3380CC4-5D6E-409C-BE32-E72D297353CC}">
              <c16:uniqueId val="{00000006-288A-4629-9F75-E0240117C2D5}"/>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0488917209048292"/>
          <c:y val="0.12187913757743844"/>
          <c:w val="0.74783244579976649"/>
          <c:h val="0.71845495021624328"/>
        </c:manualLayout>
      </c:layout>
      <c:pie3DChart>
        <c:varyColors val="1"/>
        <c:ser>
          <c:idx val="0"/>
          <c:order val="0"/>
          <c:dPt>
            <c:idx val="0"/>
            <c:bubble3D val="0"/>
            <c:spPr>
              <a:solidFill>
                <a:schemeClr val="accent5"/>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9C92-4D4D-A1B0-8B1C9DEFDE80}"/>
              </c:ext>
            </c:extLst>
          </c:dPt>
          <c:dPt>
            <c:idx val="1"/>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2-9C92-4D4D-A1B0-8B1C9DEFDE80}"/>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9C92-4D4D-A1B0-8B1C9DEFDE80}"/>
              </c:ext>
            </c:extLst>
          </c:dPt>
          <c:dLbls>
            <c:dLbl>
              <c:idx val="0"/>
              <c:layout>
                <c:manualLayout>
                  <c:x val="0.15414258188824662"/>
                  <c:y val="0"/>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vigente, </a:t>
                    </a:r>
                    <a:r>
                      <a:rPr lang="en-US" b="1"/>
                      <a:t>Q3,773,085</a:t>
                    </a:r>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4233140655105973"/>
                      <c:h val="0.14814814814814814"/>
                    </c:manualLayout>
                  </c15:layout>
                </c:ext>
                <c:ext xmlns:c16="http://schemas.microsoft.com/office/drawing/2014/chart" uri="{C3380CC4-5D6E-409C-BE32-E72D297353CC}">
                  <c16:uniqueId val="{00000003-9C92-4D4D-A1B0-8B1C9DEFDE80}"/>
                </c:ext>
              </c:extLst>
            </c:dLbl>
            <c:dLbl>
              <c:idx val="1"/>
              <c:layout>
                <c:manualLayout>
                  <c:x val="2.1749866911306176E-2"/>
                  <c:y val="-0.10484210526315789"/>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ejecutado, 2,165,257.57</a:t>
                    </a:r>
                    <a:endParaRPr lang="en-US" b="1"/>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383930332398"/>
                      <c:h val="0.27464779453175642"/>
                    </c:manualLayout>
                  </c15:layout>
                </c:ext>
                <c:ext xmlns:c16="http://schemas.microsoft.com/office/drawing/2014/chart" uri="{C3380CC4-5D6E-409C-BE32-E72D297353CC}">
                  <c16:uniqueId val="{00000002-9C92-4D4D-A1B0-8B1C9DEFDE80}"/>
                </c:ext>
              </c:extLst>
            </c:dLbl>
            <c:dLbl>
              <c:idx val="2"/>
              <c:layout>
                <c:manualLayout>
                  <c:x val="0.12800358047729582"/>
                  <c:y val="0.27530364372469635"/>
                </c:manualLayout>
              </c:layout>
              <c:tx>
                <c:rich>
                  <a:bodyPr/>
                  <a:lstStyle/>
                  <a:p>
                    <a:r>
                      <a:rPr lang="en-US"/>
                      <a:t>% ejecución, </a:t>
                    </a:r>
                    <a:r>
                      <a:rPr lang="en-US" b="1"/>
                      <a:t>57.39</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9C92-4D4D-A1B0-8B1C9DEFDE80}"/>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3773085</c:v>
                </c:pt>
                <c:pt idx="1">
                  <c:v>2165257.5699999998</c:v>
                </c:pt>
                <c:pt idx="2" formatCode="0.00">
                  <c:v>57.386927938278617</c:v>
                </c:pt>
              </c:numCache>
            </c:numRef>
          </c:val>
          <c:extLst xmlns:c16r2="http://schemas.microsoft.com/office/drawing/2015/06/chart">
            <c:ext xmlns:c16="http://schemas.microsoft.com/office/drawing/2014/chart" uri="{C3380CC4-5D6E-409C-BE32-E72D297353CC}">
              <c16:uniqueId val="{00000000-9C92-4D4D-A1B0-8B1C9DEFDE80}"/>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jpeg"/><Relationship Id="rId5" Type="http://schemas.openxmlformats.org/officeDocument/2006/relationships/image" Target="../media/image3.png"/><Relationship Id="rId4"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6191250" y="2056407"/>
    <xdr:ext cx="1137887" cy="1228265"/>
    <xdr:pic>
      <xdr:nvPicPr>
        <xdr:cNvPr id="2" name="image1.jpeg">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99000"/>
                  </a14:imgEffect>
                </a14:imgLayer>
              </a14:imgProps>
            </a:ext>
            <a:ext uri="{28A0092B-C50C-407E-A947-70E740481C1C}">
              <a14:useLocalDpi xmlns:a14="http://schemas.microsoft.com/office/drawing/2010/main" val="0"/>
            </a:ext>
          </a:extLst>
        </a:blip>
        <a:stretch>
          <a:fillRect/>
        </a:stretch>
      </xdr:blipFill>
      <xdr:spPr>
        <a:xfrm>
          <a:off x="6191250" y="2056407"/>
          <a:ext cx="1137887" cy="1228265"/>
        </a:xfrm>
        <a:prstGeom prst="rect">
          <a:avLst/>
        </a:prstGeom>
      </xdr:spPr>
    </xdr:pic>
    <xdr:clientData/>
  </xdr:absoluteAnchor>
  <xdr:oneCellAnchor>
    <xdr:from>
      <xdr:col>14</xdr:col>
      <xdr:colOff>79883</xdr:colOff>
      <xdr:row>19</xdr:row>
      <xdr:rowOff>11788</xdr:rowOff>
    </xdr:from>
    <xdr:ext cx="580914" cy="526557"/>
    <xdr:pic>
      <xdr:nvPicPr>
        <xdr:cNvPr id="6" name="image5.png">
          <a:extLst>
            <a:ext uri="{FF2B5EF4-FFF2-40B4-BE49-F238E27FC236}">
              <a16:creationId xmlns="" xmlns:a16="http://schemas.microsoft.com/office/drawing/2014/main" id="{00000000-0008-0000-00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956117" y="3768210"/>
          <a:ext cx="580914" cy="526557"/>
        </a:xfrm>
        <a:prstGeom prst="rect">
          <a:avLst/>
        </a:prstGeom>
      </xdr:spPr>
    </xdr:pic>
    <xdr:clientData/>
  </xdr:oneCellAnchor>
  <xdr:twoCellAnchor>
    <xdr:from>
      <xdr:col>3</xdr:col>
      <xdr:colOff>54219</xdr:colOff>
      <xdr:row>11</xdr:row>
      <xdr:rowOff>50800</xdr:rowOff>
    </xdr:from>
    <xdr:to>
      <xdr:col>4</xdr:col>
      <xdr:colOff>677008</xdr:colOff>
      <xdr:row>16</xdr:row>
      <xdr:rowOff>196850</xdr:rowOff>
    </xdr:to>
    <xdr:graphicFrame macro="">
      <xdr:nvGraphicFramePr>
        <xdr:cNvPr id="8" name="Gráfico 7">
          <a:extLst>
            <a:ext uri="{FF2B5EF4-FFF2-40B4-BE49-F238E27FC236}">
              <a16:creationId xmlns="" xmlns:a16="http://schemas.microsoft.com/office/drawing/2014/main" id="{B2089759-9594-44DB-95E5-7CBC2C9DEE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168088</xdr:colOff>
      <xdr:row>0</xdr:row>
      <xdr:rowOff>12326</xdr:rowOff>
    </xdr:from>
    <xdr:to>
      <xdr:col>1</xdr:col>
      <xdr:colOff>616324</xdr:colOff>
      <xdr:row>2</xdr:row>
      <xdr:rowOff>77427</xdr:rowOff>
    </xdr:to>
    <xdr:pic>
      <xdr:nvPicPr>
        <xdr:cNvPr id="7" name="6 Imagen"/>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68088" y="12326"/>
          <a:ext cx="1182221" cy="513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257174</xdr:colOff>
      <xdr:row>6</xdr:row>
      <xdr:rowOff>47625</xdr:rowOff>
    </xdr:from>
    <xdr:to>
      <xdr:col>8</xdr:col>
      <xdr:colOff>466725</xdr:colOff>
      <xdr:row>23</xdr:row>
      <xdr:rowOff>9525</xdr:rowOff>
    </xdr:to>
    <xdr:graphicFrame macro="">
      <xdr:nvGraphicFramePr>
        <xdr:cNvPr id="4" name="Gráfico 3">
          <a:extLst>
            <a:ext uri="{FF2B5EF4-FFF2-40B4-BE49-F238E27FC236}">
              <a16:creationId xmlns="" xmlns:a16="http://schemas.microsoft.com/office/drawing/2014/main" id="{37BCA95B-A6E6-48A0-9BEE-69B30BA9ACE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zoomScale="160" zoomScaleNormal="160" workbookViewId="0">
      <selection activeCell="H30" sqref="H30"/>
    </sheetView>
  </sheetViews>
  <sheetFormatPr baseColWidth="10" defaultColWidth="9.33203125" defaultRowHeight="12.75"/>
  <cols>
    <col min="1" max="1" width="12.83203125" customWidth="1"/>
    <col min="2" max="2" width="19.83203125" customWidth="1"/>
    <col min="3" max="3" width="2" customWidth="1"/>
    <col min="4" max="4" width="19.83203125" customWidth="1"/>
    <col min="5" max="5" width="12.6640625" customWidth="1"/>
    <col min="6" max="6" width="2.1640625" customWidth="1"/>
    <col min="7" max="7" width="17.83203125" customWidth="1"/>
    <col min="8" max="8" width="13.5" customWidth="1"/>
    <col min="9" max="9" width="2" customWidth="1"/>
    <col min="10" max="10" width="22.33203125" customWidth="1"/>
    <col min="11" max="11" width="10.1640625" customWidth="1"/>
    <col min="12" max="12" width="2" customWidth="1"/>
    <col min="13" max="13" width="24.6640625" customWidth="1"/>
    <col min="14" max="14" width="11" customWidth="1"/>
    <col min="15" max="15" width="6.6640625" customWidth="1"/>
  </cols>
  <sheetData>
    <row r="1" spans="1:15" ht="26.25" customHeight="1">
      <c r="A1" s="64" t="s">
        <v>9</v>
      </c>
      <c r="B1" s="65"/>
      <c r="C1" s="65"/>
      <c r="D1" s="65"/>
      <c r="E1" s="65"/>
      <c r="F1" s="65"/>
      <c r="G1" s="65"/>
      <c r="H1" s="65"/>
      <c r="I1" s="65"/>
      <c r="J1" s="65"/>
      <c r="K1" s="65"/>
      <c r="L1" s="65"/>
      <c r="M1" s="65"/>
      <c r="N1" s="65"/>
      <c r="O1" s="65"/>
    </row>
    <row r="2" spans="1:15" ht="9" customHeight="1">
      <c r="A2" s="66" t="s">
        <v>15</v>
      </c>
      <c r="B2" s="67"/>
      <c r="C2" s="67"/>
      <c r="D2" s="67"/>
      <c r="E2" s="67"/>
      <c r="F2" s="67"/>
      <c r="G2" s="67"/>
      <c r="H2" s="67"/>
      <c r="I2" s="67"/>
      <c r="J2" s="67"/>
      <c r="K2" s="67"/>
      <c r="L2" s="67"/>
      <c r="M2" s="67"/>
      <c r="N2" s="67"/>
      <c r="O2" s="67"/>
    </row>
    <row r="3" spans="1:15" ht="18" customHeight="1">
      <c r="A3" s="68" t="s">
        <v>8</v>
      </c>
      <c r="B3" s="69"/>
      <c r="C3" s="69"/>
      <c r="D3" s="69"/>
      <c r="E3" s="69"/>
      <c r="F3" s="69"/>
      <c r="G3" s="69"/>
      <c r="H3" s="69"/>
      <c r="I3" s="69"/>
      <c r="J3" s="69"/>
      <c r="K3" s="69"/>
      <c r="L3" s="69"/>
      <c r="M3" s="69"/>
      <c r="N3" s="69"/>
      <c r="O3" s="69"/>
    </row>
    <row r="4" spans="1:15" ht="12.2" customHeight="1">
      <c r="A4" s="1"/>
      <c r="B4" s="1"/>
      <c r="C4" s="2"/>
      <c r="D4" s="1"/>
      <c r="E4" s="1"/>
      <c r="F4" s="2"/>
      <c r="G4" s="1"/>
      <c r="H4" s="1"/>
      <c r="I4" s="2"/>
      <c r="J4" s="1"/>
      <c r="K4" s="1"/>
      <c r="L4" s="2"/>
      <c r="M4" s="1"/>
      <c r="N4" s="20" t="s">
        <v>36</v>
      </c>
      <c r="O4" s="2"/>
    </row>
    <row r="5" spans="1:15" ht="16.7" customHeight="1">
      <c r="A5" s="70" t="s">
        <v>23</v>
      </c>
      <c r="B5" s="53"/>
      <c r="C5" s="49"/>
      <c r="D5" s="71" t="s">
        <v>20</v>
      </c>
      <c r="E5" s="72"/>
      <c r="F5" s="49"/>
      <c r="G5" s="73" t="s">
        <v>24</v>
      </c>
      <c r="H5" s="74"/>
      <c r="I5" s="49"/>
      <c r="J5" s="75" t="s">
        <v>25</v>
      </c>
      <c r="K5" s="76"/>
      <c r="L5" s="49"/>
      <c r="M5" s="73" t="s">
        <v>26</v>
      </c>
      <c r="N5" s="74"/>
      <c r="O5" s="54"/>
    </row>
    <row r="6" spans="1:15" ht="19.5" customHeight="1">
      <c r="A6" s="85" t="s">
        <v>10</v>
      </c>
      <c r="B6" s="87" t="s">
        <v>11</v>
      </c>
      <c r="C6" s="49"/>
      <c r="D6" s="79" t="s">
        <v>14</v>
      </c>
      <c r="E6" s="90">
        <v>3773085</v>
      </c>
      <c r="F6" s="49"/>
      <c r="G6" s="15" t="s">
        <v>28</v>
      </c>
      <c r="H6" s="16">
        <v>1616146.15</v>
      </c>
      <c r="I6" s="54"/>
      <c r="J6" s="40" t="s">
        <v>3</v>
      </c>
      <c r="K6" s="41">
        <v>2165257.5699999998</v>
      </c>
      <c r="L6" s="50"/>
      <c r="M6" s="98" t="s">
        <v>30</v>
      </c>
      <c r="N6" s="101">
        <v>2483257</v>
      </c>
      <c r="O6" s="54"/>
    </row>
    <row r="7" spans="1:15" ht="14.25" customHeight="1">
      <c r="A7" s="86"/>
      <c r="B7" s="88"/>
      <c r="C7" s="49"/>
      <c r="D7" s="80"/>
      <c r="E7" s="91"/>
      <c r="F7" s="54"/>
      <c r="G7" s="17" t="s">
        <v>29</v>
      </c>
      <c r="H7" s="18">
        <v>250375.12</v>
      </c>
      <c r="I7" s="69"/>
      <c r="J7" s="40"/>
      <c r="K7" s="41"/>
      <c r="L7" s="50"/>
      <c r="M7" s="100"/>
      <c r="N7" s="102"/>
      <c r="O7" s="54"/>
    </row>
    <row r="8" spans="1:15" ht="15" customHeight="1">
      <c r="A8" s="85" t="s">
        <v>21</v>
      </c>
      <c r="B8" s="87" t="s">
        <v>4</v>
      </c>
      <c r="C8" s="54"/>
      <c r="D8" s="79" t="s">
        <v>2</v>
      </c>
      <c r="E8" s="92">
        <v>2165257.5699999998</v>
      </c>
      <c r="F8" s="69"/>
      <c r="G8" s="17" t="s">
        <v>12</v>
      </c>
      <c r="H8" s="18">
        <v>251524</v>
      </c>
      <c r="I8" s="69"/>
      <c r="J8" s="40"/>
      <c r="K8" s="41"/>
      <c r="L8" s="50"/>
      <c r="M8" s="98" t="s">
        <v>31</v>
      </c>
      <c r="N8" s="101">
        <v>1616146.15</v>
      </c>
      <c r="O8" s="54"/>
    </row>
    <row r="9" spans="1:15" ht="13.5" customHeight="1">
      <c r="A9" s="93"/>
      <c r="B9" s="89"/>
      <c r="C9" s="54"/>
      <c r="D9" s="80"/>
      <c r="E9" s="92"/>
      <c r="F9" s="69"/>
      <c r="G9" s="17" t="s">
        <v>13</v>
      </c>
      <c r="H9" s="18">
        <v>0</v>
      </c>
      <c r="I9" s="69"/>
      <c r="J9" s="7"/>
      <c r="K9" s="8"/>
      <c r="L9" s="50"/>
      <c r="M9" s="99"/>
      <c r="N9" s="102"/>
      <c r="O9" s="54"/>
    </row>
    <row r="10" spans="1:15" ht="15" customHeight="1">
      <c r="A10" s="40" t="s">
        <v>22</v>
      </c>
      <c r="B10" s="77" t="s">
        <v>5</v>
      </c>
      <c r="C10" s="69"/>
      <c r="D10" s="81" t="s">
        <v>19</v>
      </c>
      <c r="E10" s="83">
        <v>0.57389999999999997</v>
      </c>
      <c r="F10" s="69"/>
      <c r="G10" s="17" t="s">
        <v>42</v>
      </c>
      <c r="H10" s="18">
        <v>47212.3</v>
      </c>
      <c r="I10" s="69"/>
      <c r="J10" s="7"/>
      <c r="K10" s="8"/>
      <c r="L10" s="50"/>
      <c r="M10" s="100"/>
      <c r="N10" s="103"/>
      <c r="O10" s="97"/>
    </row>
    <row r="11" spans="1:15" ht="12.75" customHeight="1">
      <c r="A11" s="40"/>
      <c r="B11" s="78"/>
      <c r="C11" s="69"/>
      <c r="D11" s="82"/>
      <c r="E11" s="84"/>
      <c r="F11" s="69"/>
      <c r="G11" s="112"/>
      <c r="H11" s="112"/>
      <c r="I11" s="69"/>
      <c r="J11" s="108"/>
      <c r="K11" s="109"/>
      <c r="L11" s="50"/>
      <c r="M11" s="110" t="s">
        <v>32</v>
      </c>
      <c r="N11" s="22">
        <v>0.65080000000000005</v>
      </c>
      <c r="O11" s="94"/>
    </row>
    <row r="12" spans="1:15" ht="13.5" customHeight="1">
      <c r="A12" s="6"/>
      <c r="B12" s="10"/>
      <c r="C12" s="69"/>
      <c r="D12" s="11"/>
      <c r="E12" s="12"/>
      <c r="F12" s="50"/>
      <c r="G12" s="95" t="s">
        <v>27</v>
      </c>
      <c r="H12" s="96"/>
      <c r="I12" s="54"/>
      <c r="J12" s="27"/>
      <c r="K12" s="28"/>
      <c r="L12" s="50"/>
      <c r="M12" s="111"/>
      <c r="N12" s="23"/>
      <c r="O12" s="54"/>
    </row>
    <row r="13" spans="1:15" ht="12.75" customHeight="1">
      <c r="A13" s="25"/>
      <c r="B13" s="26"/>
      <c r="C13" s="69"/>
      <c r="D13" s="27"/>
      <c r="E13" s="28"/>
      <c r="F13" s="69"/>
      <c r="G13" s="40" t="s">
        <v>6</v>
      </c>
      <c r="H13" s="41">
        <v>2165257.5699999998</v>
      </c>
      <c r="I13" s="69"/>
      <c r="J13" s="27"/>
      <c r="K13" s="28"/>
      <c r="L13" s="50"/>
      <c r="M13" s="104" t="s">
        <v>33</v>
      </c>
      <c r="N13" s="106" t="s">
        <v>16</v>
      </c>
      <c r="O13" s="54"/>
    </row>
    <row r="14" spans="1:15" ht="9" customHeight="1">
      <c r="A14" s="25"/>
      <c r="B14" s="26"/>
      <c r="C14" s="69"/>
      <c r="D14" s="27"/>
      <c r="E14" s="28"/>
      <c r="F14" s="69"/>
      <c r="G14" s="40"/>
      <c r="H14" s="41"/>
      <c r="I14" s="69"/>
      <c r="J14" s="27"/>
      <c r="K14" s="28"/>
      <c r="L14" s="50"/>
      <c r="M14" s="105"/>
      <c r="N14" s="107"/>
      <c r="O14" s="54"/>
    </row>
    <row r="15" spans="1:15" ht="24.6" customHeight="1">
      <c r="A15" s="5"/>
      <c r="B15" s="9"/>
      <c r="C15" s="69"/>
      <c r="D15" s="27"/>
      <c r="E15" s="28"/>
      <c r="F15" s="69"/>
      <c r="G15" s="40"/>
      <c r="H15" s="41"/>
      <c r="I15" s="69"/>
      <c r="J15" s="27"/>
      <c r="K15" s="28"/>
      <c r="L15" s="69"/>
      <c r="M15" s="15" t="s">
        <v>34</v>
      </c>
      <c r="N15" s="19" t="s">
        <v>17</v>
      </c>
      <c r="O15" s="69"/>
    </row>
    <row r="16" spans="1:15" ht="20.25" customHeight="1">
      <c r="A16" s="31"/>
      <c r="B16" s="32"/>
      <c r="C16" s="69"/>
      <c r="D16" s="27"/>
      <c r="E16" s="28"/>
      <c r="F16" s="69"/>
      <c r="G16" s="31"/>
      <c r="H16" s="38"/>
      <c r="I16" s="69"/>
      <c r="J16" s="27"/>
      <c r="K16" s="28"/>
      <c r="L16" s="69"/>
      <c r="M16" s="81" t="s">
        <v>35</v>
      </c>
      <c r="N16" s="92" t="s">
        <v>18</v>
      </c>
      <c r="O16" s="69"/>
    </row>
    <row r="17" spans="1:15" ht="18.75" customHeight="1">
      <c r="A17" s="31"/>
      <c r="B17" s="32"/>
      <c r="C17" s="69"/>
      <c r="D17" s="29"/>
      <c r="E17" s="30"/>
      <c r="F17" s="69"/>
      <c r="G17" s="31"/>
      <c r="H17" s="39"/>
      <c r="I17" s="69"/>
      <c r="J17" s="29"/>
      <c r="K17" s="30"/>
      <c r="L17" s="69"/>
      <c r="M17" s="82"/>
      <c r="N17" s="92"/>
      <c r="O17" s="69"/>
    </row>
    <row r="18" spans="1:15" ht="10.5" customHeight="1">
      <c r="A18" s="45"/>
      <c r="B18" s="45"/>
      <c r="C18" s="45"/>
      <c r="D18" s="45"/>
      <c r="E18" s="45"/>
      <c r="F18" s="45"/>
      <c r="G18" s="45"/>
      <c r="H18" s="45"/>
      <c r="I18" s="45"/>
      <c r="J18" s="45"/>
      <c r="K18" s="45"/>
      <c r="L18" s="45"/>
      <c r="M18" s="45"/>
      <c r="N18" s="45"/>
      <c r="O18" s="45"/>
    </row>
    <row r="19" spans="1:15" ht="15.75" customHeight="1">
      <c r="A19" s="45"/>
      <c r="B19" s="46"/>
      <c r="C19" s="47" t="s">
        <v>38</v>
      </c>
      <c r="D19" s="48"/>
      <c r="E19" s="47" t="s">
        <v>0</v>
      </c>
      <c r="F19" s="48"/>
      <c r="G19" s="21" t="s">
        <v>2</v>
      </c>
      <c r="H19" s="21" t="s">
        <v>39</v>
      </c>
      <c r="I19" s="49"/>
      <c r="J19" s="51" t="s">
        <v>37</v>
      </c>
      <c r="K19" s="52"/>
      <c r="L19" s="52"/>
      <c r="M19" s="52"/>
      <c r="N19" s="53"/>
      <c r="O19" s="54"/>
    </row>
    <row r="20" spans="1:15" ht="58.5" customHeight="1">
      <c r="A20" s="24" t="s">
        <v>7</v>
      </c>
      <c r="B20" s="34" t="s">
        <v>41</v>
      </c>
      <c r="C20" s="37" t="s">
        <v>40</v>
      </c>
      <c r="D20" s="37"/>
      <c r="E20" s="58">
        <v>3773085</v>
      </c>
      <c r="F20" s="59"/>
      <c r="G20" s="42">
        <v>2165257.5699999998</v>
      </c>
      <c r="H20" s="33">
        <v>57.39</v>
      </c>
      <c r="I20" s="50"/>
      <c r="J20" s="55" t="s">
        <v>43</v>
      </c>
      <c r="K20" s="56"/>
      <c r="L20" s="56"/>
      <c r="M20" s="56"/>
      <c r="N20" s="57"/>
      <c r="O20" s="54"/>
    </row>
    <row r="21" spans="1:15" ht="38.25" customHeight="1">
      <c r="A21" s="24"/>
      <c r="B21" s="35"/>
      <c r="C21" s="37"/>
      <c r="D21" s="37"/>
      <c r="E21" s="60"/>
      <c r="F21" s="61"/>
      <c r="G21" s="43"/>
      <c r="H21" s="33"/>
      <c r="I21" s="50"/>
      <c r="J21" s="55" t="s">
        <v>44</v>
      </c>
      <c r="K21" s="56"/>
      <c r="L21" s="56"/>
      <c r="M21" s="56"/>
      <c r="N21" s="57"/>
      <c r="O21" s="54"/>
    </row>
    <row r="22" spans="1:15" ht="44.25" customHeight="1">
      <c r="A22" s="24"/>
      <c r="B22" s="36"/>
      <c r="C22" s="37"/>
      <c r="D22" s="37"/>
      <c r="E22" s="62"/>
      <c r="F22" s="63"/>
      <c r="G22" s="44"/>
      <c r="H22" s="33"/>
      <c r="I22" s="50"/>
      <c r="J22" s="55" t="s">
        <v>45</v>
      </c>
      <c r="K22" s="56"/>
      <c r="L22" s="56"/>
      <c r="M22" s="56"/>
      <c r="N22" s="57"/>
      <c r="O22" s="54"/>
    </row>
    <row r="23" spans="1:15" ht="14.25">
      <c r="J23" s="14"/>
    </row>
  </sheetData>
  <mergeCells count="66">
    <mergeCell ref="O11:O17"/>
    <mergeCell ref="G12:H12"/>
    <mergeCell ref="O5:O10"/>
    <mergeCell ref="M8:M10"/>
    <mergeCell ref="N8:N10"/>
    <mergeCell ref="M13:M14"/>
    <mergeCell ref="N13:N14"/>
    <mergeCell ref="N16:N17"/>
    <mergeCell ref="J11:K17"/>
    <mergeCell ref="M11:M12"/>
    <mergeCell ref="M16:M17"/>
    <mergeCell ref="M6:M7"/>
    <mergeCell ref="N6:N7"/>
    <mergeCell ref="J6:J8"/>
    <mergeCell ref="K6:K8"/>
    <mergeCell ref="G11:H11"/>
    <mergeCell ref="D10:D11"/>
    <mergeCell ref="E10:E11"/>
    <mergeCell ref="A6:A7"/>
    <mergeCell ref="B6:B7"/>
    <mergeCell ref="D6:D7"/>
    <mergeCell ref="B8:B9"/>
    <mergeCell ref="E6:E7"/>
    <mergeCell ref="E8:E9"/>
    <mergeCell ref="A8:A9"/>
    <mergeCell ref="A1:O1"/>
    <mergeCell ref="A2:O2"/>
    <mergeCell ref="A3:O3"/>
    <mergeCell ref="A5:B5"/>
    <mergeCell ref="C5:C17"/>
    <mergeCell ref="D5:E5"/>
    <mergeCell ref="F5:F17"/>
    <mergeCell ref="G5:H5"/>
    <mergeCell ref="I5:I17"/>
    <mergeCell ref="J5:K5"/>
    <mergeCell ref="L5:L17"/>
    <mergeCell ref="M5:N5"/>
    <mergeCell ref="G16:G17"/>
    <mergeCell ref="A10:A11"/>
    <mergeCell ref="B10:B11"/>
    <mergeCell ref="D8:D9"/>
    <mergeCell ref="C19:D19"/>
    <mergeCell ref="E19:F19"/>
    <mergeCell ref="I19:I22"/>
    <mergeCell ref="J19:N19"/>
    <mergeCell ref="O19:O22"/>
    <mergeCell ref="J20:N20"/>
    <mergeCell ref="J22:N22"/>
    <mergeCell ref="E20:F22"/>
    <mergeCell ref="J21:N21"/>
    <mergeCell ref="N11:N12"/>
    <mergeCell ref="A20:A22"/>
    <mergeCell ref="A13:A14"/>
    <mergeCell ref="B13:B14"/>
    <mergeCell ref="D13:E17"/>
    <mergeCell ref="A16:A17"/>
    <mergeCell ref="B16:B17"/>
    <mergeCell ref="H20:H22"/>
    <mergeCell ref="B20:B22"/>
    <mergeCell ref="C20:D22"/>
    <mergeCell ref="H16:H17"/>
    <mergeCell ref="G13:G15"/>
    <mergeCell ref="H13:H15"/>
    <mergeCell ref="G20:G22"/>
    <mergeCell ref="A18:O18"/>
    <mergeCell ref="A19:B19"/>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4"/>
  <sheetViews>
    <sheetView workbookViewId="0">
      <selection activeCell="O23" sqref="O23"/>
    </sheetView>
  </sheetViews>
  <sheetFormatPr baseColWidth="10" defaultRowHeight="12.75"/>
  <cols>
    <col min="1" max="1" width="22.5" customWidth="1"/>
    <col min="2" max="2" width="14.6640625" customWidth="1"/>
    <col min="3" max="3" width="32.5" bestFit="1" customWidth="1"/>
  </cols>
  <sheetData>
    <row r="2" spans="1:2">
      <c r="A2" s="3" t="s">
        <v>0</v>
      </c>
      <c r="B2" s="4">
        <v>3773085</v>
      </c>
    </row>
    <row r="3" spans="1:2">
      <c r="A3" s="3" t="s">
        <v>2</v>
      </c>
      <c r="B3" s="4">
        <v>2165257.5699999998</v>
      </c>
    </row>
    <row r="4" spans="1:2">
      <c r="A4" s="3" t="s">
        <v>1</v>
      </c>
      <c r="B4" s="13">
        <f>B3/B2*100</f>
        <v>57.386927938278617</v>
      </c>
    </row>
  </sheetData>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Props1.xml><?xml version="1.0" encoding="utf-8"?>
<ds:datastoreItem xmlns:ds="http://schemas.openxmlformats.org/officeDocument/2006/customXml" ds:itemID="{6CA0E4E4-7821-483C-ADF5-3160C05020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9F985D-3321-4F09-92D0-39517FA3AA26}">
  <ds:schemaRefs>
    <ds:schemaRef ds:uri="http://schemas.microsoft.com/sharepoint/v3/contenttype/forms"/>
  </ds:schemaRefs>
</ds:datastoreItem>
</file>

<file path=customXml/itemProps3.xml><?xml version="1.0" encoding="utf-8"?>
<ds:datastoreItem xmlns:ds="http://schemas.openxmlformats.org/officeDocument/2006/customXml" ds:itemID="{6F6BC99E-E111-4714-A917-0311D398BE9F}">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efcf9931-6988-4c26-989d-90fd7d9d6177"/>
    <ds:schemaRef ds:uri="2de3127d-b50e-4c29-b846-9213acea4d89"/>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1</vt:lpstr>
      <vt:lpstr>Gráfica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HP</cp:lastModifiedBy>
  <dcterms:created xsi:type="dcterms:W3CDTF">2023-04-04T14:19:42Z</dcterms:created>
  <dcterms:modified xsi:type="dcterms:W3CDTF">2025-10-06T18:47:33Z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